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nisterials\Official and Parliamentary Information Team\Andy\OIA\01 Current\20200810 1235721 - Wiltshire - students at single school\Sending\"/>
    </mc:Choice>
  </mc:AlternateContent>
  <bookViews>
    <workbookView xWindow="0" yWindow="0" windowWidth="21570" windowHeight="7560"/>
  </bookViews>
  <sheets>
    <sheet name="Summary" sheetId="1" r:id="rId1"/>
    <sheet name="Overall" sheetId="7" r:id="rId2"/>
    <sheet name="Decile" sheetId="8" r:id="rId3"/>
    <sheet name="Age" sheetId="10" r:id="rId4"/>
  </sheets>
  <definedNames>
    <definedName name="_xlnm._FilterDatabase" localSheetId="3" hidden="1">Age!$A$6:$E$86</definedName>
    <definedName name="_xlnm._FilterDatabase" localSheetId="2" hidden="1">Decile!$A$8:$E$68</definedName>
    <definedName name="_xlnm._FilterDatabase" localSheetId="1" hidden="1">Overall!$A$5:$D$5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alcChain>
</file>

<file path=xl/sharedStrings.xml><?xml version="1.0" encoding="utf-8"?>
<sst xmlns="http://schemas.openxmlformats.org/spreadsheetml/2006/main" count="120" uniqueCount="53">
  <si>
    <t>Education Data - Request for Information</t>
  </si>
  <si>
    <t>Documentation Sheet</t>
  </si>
  <si>
    <t xml:space="preserve"> Workbook Documentation</t>
  </si>
  <si>
    <t>Client(s):</t>
  </si>
  <si>
    <t>Request:</t>
  </si>
  <si>
    <t>Response:</t>
  </si>
  <si>
    <t>Extracted by:</t>
  </si>
  <si>
    <t>Date:</t>
  </si>
  <si>
    <t>QA/checked by:</t>
  </si>
  <si>
    <t>Notes:</t>
  </si>
  <si>
    <t>Caveats:</t>
  </si>
  <si>
    <t xml:space="preserve">Approved for release by: </t>
  </si>
  <si>
    <t>JIRA #:</t>
  </si>
  <si>
    <t>File Name:</t>
  </si>
  <si>
    <t xml:space="preserve"> Sheet Descriptions</t>
  </si>
  <si>
    <t>Description of data/contents</t>
  </si>
  <si>
    <t>Laura Wiltshire</t>
  </si>
  <si>
    <t>With respect, I request, under the Official Information Act 1982, the following information.
The percentage of students who remained at a single school each year, for the past five school years (2015-2019).
The percentage of students who remained at a single school each year for the past five years (2015-2019), broken down by school decile
The percentage of students who remained at a single school each year for the past five years (2015-2019), broken down by age</t>
  </si>
  <si>
    <t>Ben Cline</t>
  </si>
  <si>
    <t>Rebecca Burson</t>
  </si>
  <si>
    <t>EDK-10843</t>
  </si>
  <si>
    <t>Summary</t>
  </si>
  <si>
    <t>Year</t>
  </si>
  <si>
    <t>Single School Student Count</t>
  </si>
  <si>
    <t>Total Student Count</t>
  </si>
  <si>
    <t>Percentage</t>
  </si>
  <si>
    <t>Decile</t>
  </si>
  <si>
    <t>Decile 1</t>
  </si>
  <si>
    <t>Decile 10</t>
  </si>
  <si>
    <t>Decile 2</t>
  </si>
  <si>
    <t>Decile 3</t>
  </si>
  <si>
    <t>Decile 4</t>
  </si>
  <si>
    <t>Decile 5</t>
  </si>
  <si>
    <t>Decile 6</t>
  </si>
  <si>
    <t>Decile 7</t>
  </si>
  <si>
    <t>Decile 8</t>
  </si>
  <si>
    <t>Decile 9</t>
  </si>
  <si>
    <t>Not Applicable</t>
  </si>
  <si>
    <t>Unknown</t>
  </si>
  <si>
    <t>Age</t>
  </si>
  <si>
    <t>19+</t>
  </si>
  <si>
    <t>Overall</t>
  </si>
  <si>
    <t>Number and percent of students who remained at a single school each year for years 2015-2019, with breakdowns by decile and student age.</t>
  </si>
  <si>
    <t>Number and percent of students who remained at a single school each year for years 2015-2019.</t>
  </si>
  <si>
    <t>Number and percent of students who remained at a single school each year for years 2015-2019, with breakdowns by decile.</t>
  </si>
  <si>
    <t>Number and percent of students who remained at a single school each year for years 2015-2019, with breakdowns by student age.</t>
  </si>
  <si>
    <t>Decile refers to the school's decile as at 1 July for the respective year, as per the information available on Education Counts: (https://www.educationcounts.govt.nz/statistics/schooling/number-of-schools).</t>
  </si>
  <si>
    <t>Students can be counted multiple times in the "Total Student Count" if a student attended multiple schools in a singular year with differing deciles.</t>
  </si>
  <si>
    <t>A "Not Applicable" decile means the school does not have a decile (i.e. the correspondence school, a private school, or a partnership school). An "Unknown" decile means the school could not be located in the aforementioned data from Education Counts.</t>
  </si>
  <si>
    <t>Student age refers to the age of the student as at 1 July of the respective year.</t>
  </si>
  <si>
    <t>Decile refers to the school's decile as at 1 July for the respective year, as per the information available on Education Counts: (https://www.educationcounts.govt.nz/statistics/schooling/number-of-schools).
A "Not Applicable" decile means the school does not have a decile (i.e. the correspondence school, a private school, or a partnership school). An "Unknown" decile means the school could not be located in the aforementioned data from Education Counts.
Student age refers to the age of the student as at 1 July of the respective year.</t>
  </si>
  <si>
    <t>Luke McEachern</t>
  </si>
  <si>
    <t>Data pulled from ENROL as at 27 July 2020. Data is subject to change if extracted at a later date. The data is from an administrative system and is indicative only, as the information is not checked in the same manner as our official roll return collections. We are reliant on schools providing the Ministry with accurate data. This data will differ from publicly available data due to the application of different business rules and cannot be used comparatively with any publicly available data. 
Students are counted as having attended a single school in a year if, from 1 January to 31 December of the respective year, they attended only a single school, regardless of their length of enrolment at the particular school. This data excludes enrolments of 1 day, which are treated as "false" enrolments. This data includes, however, short enrolments of longer durations, such as 2 or 3 days. These may be administrative errors when entering "false" enrolments, but enrolments of these durations may be valid and are thus included.
In the "Overall" and "Age" tables, students will only be counted once for each category. In the "Decile" table, students can be counted multiple times in the "Total Student Count" if a student attended multiple schools in a singular year with differing deciles. It is expected that students will contribute to counts across multiple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</si>
</sst>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4" x14ac:knownFonts="1">
    <font>
      <sz val="10"/>
      <name val="Arial"/>
      <family val="2"/>
    </font>
    <font>
      <sz val="11"/>
      <color theme="1"/>
      <name val="Arial"/>
      <family val="2"/>
      <scheme val="minor"/>
    </font>
    <font>
      <sz val="10"/>
      <name val="Arial"/>
      <family val="2"/>
    </font>
    <font>
      <b/>
      <sz val="22"/>
      <color rgb="FF0066CC"/>
      <name val="Arial"/>
      <family val="2"/>
    </font>
    <font>
      <sz val="10"/>
      <color theme="0"/>
      <name val="Arial"/>
      <family val="2"/>
    </font>
    <font>
      <b/>
      <sz val="10"/>
      <color theme="0"/>
      <name val="Arial"/>
      <family val="2"/>
    </font>
    <font>
      <b/>
      <sz val="10"/>
      <name val="Arial"/>
      <family val="2"/>
    </font>
    <font>
      <b/>
      <sz val="10"/>
      <color rgb="FF0066CC"/>
      <name val="Arial"/>
      <family val="2"/>
    </font>
    <font>
      <i/>
      <sz val="10"/>
      <name val="Arial"/>
      <family val="2"/>
    </font>
    <font>
      <b/>
      <sz val="10"/>
      <color rgb="FFC00000"/>
      <name val="Arial"/>
      <family val="2"/>
    </font>
    <font>
      <sz val="10"/>
      <color rgb="FFC00000"/>
      <name val="Arial"/>
      <family val="2"/>
    </font>
    <font>
      <b/>
      <sz val="10"/>
      <color indexed="18"/>
      <name val="Arial"/>
      <family val="2"/>
    </font>
    <font>
      <b/>
      <sz val="12"/>
      <color theme="1"/>
      <name val="Arial"/>
      <family val="2"/>
      <scheme val="minor"/>
    </font>
    <font>
      <b/>
      <sz val="12"/>
      <name val="Arial"/>
      <family val="2"/>
    </font>
  </fonts>
  <fills count="5">
    <fill>
      <patternFill patternType="none"/>
    </fill>
    <fill>
      <patternFill patternType="gray125"/>
    </fill>
    <fill>
      <patternFill patternType="solid">
        <fgColor theme="0"/>
        <bgColor indexed="64"/>
      </patternFill>
    </fill>
    <fill>
      <patternFill patternType="solid">
        <fgColor rgb="FF3472AC"/>
        <bgColor indexed="64"/>
      </patternFill>
    </fill>
    <fill>
      <patternFill patternType="solid">
        <fgColor theme="4" tint="0.79998168889431442"/>
        <bgColor indexed="65"/>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4" borderId="0" applyNumberFormat="0" applyBorder="0" applyAlignment="0" applyProtection="0"/>
  </cellStyleXfs>
  <cellXfs count="64">
    <xf numFmtId="0" fontId="0" fillId="0" borderId="0" xfId="0"/>
    <xf numFmtId="0" fontId="2" fillId="0" borderId="0" xfId="0" applyFont="1" applyBorder="1" applyProtection="1">
      <protection locked="0"/>
    </xf>
    <xf numFmtId="0" fontId="2" fillId="0" borderId="0" xfId="0" applyFont="1" applyProtection="1">
      <protection locked="0"/>
    </xf>
    <xf numFmtId="0" fontId="3" fillId="2" borderId="0" xfId="0" applyFont="1" applyFill="1" applyBorder="1" applyAlignment="1" applyProtection="1">
      <alignment horizontal="centerContinuous"/>
    </xf>
    <xf numFmtId="0" fontId="4" fillId="2" borderId="0" xfId="0" applyFont="1" applyFill="1" applyBorder="1" applyAlignment="1" applyProtection="1">
      <alignment horizontal="centerContinuous"/>
    </xf>
    <xf numFmtId="0" fontId="5" fillId="2" borderId="0" xfId="0" applyFont="1" applyFill="1" applyBorder="1" applyAlignment="1" applyProtection="1">
      <alignment horizontal="centerContinuous"/>
    </xf>
    <xf numFmtId="0" fontId="2" fillId="2" borderId="0" xfId="0" applyFont="1" applyFill="1" applyBorder="1" applyProtection="1">
      <protection locked="0"/>
    </xf>
    <xf numFmtId="0" fontId="5" fillId="3" borderId="0" xfId="0" applyFont="1" applyFill="1" applyBorder="1" applyProtection="1"/>
    <xf numFmtId="0" fontId="6" fillId="3" borderId="0" xfId="0" applyFont="1" applyFill="1" applyBorder="1" applyProtection="1"/>
    <xf numFmtId="0" fontId="6" fillId="3" borderId="0" xfId="0" applyFont="1" applyFill="1" applyBorder="1" applyProtection="1">
      <protection locked="0"/>
    </xf>
    <xf numFmtId="0" fontId="2" fillId="3" borderId="0" xfId="0" applyFont="1" applyFill="1" applyBorder="1" applyProtection="1">
      <protection locked="0"/>
    </xf>
    <xf numFmtId="0" fontId="7" fillId="0" borderId="0" xfId="0" applyFont="1" applyFill="1" applyBorder="1" applyProtection="1"/>
    <xf numFmtId="15" fontId="2" fillId="0" borderId="0" xfId="0" applyNumberFormat="1" applyFont="1" applyBorder="1" applyProtection="1">
      <protection locked="0"/>
    </xf>
    <xf numFmtId="0" fontId="2" fillId="0" borderId="0" xfId="0" applyNumberFormat="1" applyFont="1" applyBorder="1" applyProtection="1">
      <protection locked="0"/>
    </xf>
    <xf numFmtId="0" fontId="2" fillId="0" borderId="0" xfId="0" quotePrefix="1" applyNumberFormat="1" applyFont="1" applyBorder="1" applyAlignment="1">
      <alignment horizontal="left"/>
    </xf>
    <xf numFmtId="0" fontId="7" fillId="0" borderId="0" xfId="0" applyFont="1" applyFill="1" applyBorder="1" applyAlignment="1" applyProtection="1">
      <alignment vertical="top"/>
    </xf>
    <xf numFmtId="0" fontId="2" fillId="0" borderId="0" xfId="0" applyFont="1" applyFill="1" applyBorder="1" applyAlignment="1" applyProtection="1">
      <alignment vertical="top"/>
      <protection locked="0"/>
    </xf>
    <xf numFmtId="0" fontId="7"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9" fillId="0" borderId="0" xfId="0" applyFont="1" applyBorder="1" applyAlignment="1" applyProtection="1">
      <alignment horizontal="left" vertical="top" wrapText="1"/>
      <protection locked="0"/>
    </xf>
    <xf numFmtId="0" fontId="2" fillId="0" borderId="0" xfId="0" applyFont="1" applyAlignment="1" applyProtection="1">
      <alignment vertical="top" wrapText="1"/>
      <protection locked="0"/>
    </xf>
    <xf numFmtId="0" fontId="10"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9"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12" fillId="4" borderId="9" xfId="3" applyFont="1" applyBorder="1"/>
    <xf numFmtId="0" fontId="12" fillId="4" borderId="10" xfId="3" applyFont="1" applyBorder="1"/>
    <xf numFmtId="0" fontId="12" fillId="4" borderId="11" xfId="3" applyFont="1" applyBorder="1"/>
    <xf numFmtId="164" fontId="2" fillId="0" borderId="2" xfId="1" applyNumberFormat="1" applyFont="1" applyBorder="1"/>
    <xf numFmtId="164" fontId="2" fillId="0" borderId="0" xfId="1" applyNumberFormat="1" applyFont="1" applyBorder="1"/>
    <xf numFmtId="164" fontId="2" fillId="0" borderId="7" xfId="1" applyNumberFormat="1" applyFont="1" applyBorder="1"/>
    <xf numFmtId="10" fontId="2" fillId="0" borderId="3" xfId="2" applyNumberFormat="1" applyFont="1" applyBorder="1"/>
    <xf numFmtId="10" fontId="2" fillId="0" borderId="5" xfId="2" applyNumberFormat="1" applyFont="1" applyBorder="1"/>
    <xf numFmtId="10" fontId="2" fillId="0" borderId="8" xfId="2" applyNumberFormat="1" applyFont="1" applyBorder="1"/>
    <xf numFmtId="10" fontId="0" fillId="0" borderId="5" xfId="2" applyNumberFormat="1" applyFont="1" applyBorder="1"/>
    <xf numFmtId="10" fontId="0" fillId="0" borderId="8" xfId="2" applyNumberFormat="1" applyFont="1" applyBorder="1"/>
    <xf numFmtId="0" fontId="6" fillId="0" borderId="2" xfId="0" applyFont="1" applyBorder="1" applyAlignment="1">
      <alignment horizontal="left"/>
    </xf>
    <xf numFmtId="0" fontId="6" fillId="0" borderId="0"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left"/>
    </xf>
    <xf numFmtId="0" fontId="6" fillId="0" borderId="1" xfId="1" applyNumberFormat="1" applyFont="1" applyBorder="1" applyAlignment="1">
      <alignment horizontal="left"/>
    </xf>
    <xf numFmtId="0" fontId="6" fillId="0" borderId="4" xfId="1" applyNumberFormat="1" applyFont="1" applyBorder="1" applyAlignment="1">
      <alignment horizontal="left"/>
    </xf>
    <xf numFmtId="0" fontId="6" fillId="0" borderId="6" xfId="1" applyNumberFormat="1" applyFont="1" applyBorder="1" applyAlignment="1">
      <alignment horizontal="left"/>
    </xf>
    <xf numFmtId="0" fontId="0" fillId="0" borderId="0" xfId="0" applyFont="1" applyBorder="1" applyProtection="1">
      <protection locked="0"/>
    </xf>
    <xf numFmtId="0" fontId="13" fillId="0" borderId="0" xfId="0" applyFont="1" applyBorder="1" applyProtection="1">
      <protection locked="0"/>
    </xf>
    <xf numFmtId="0" fontId="6" fillId="0" borderId="0" xfId="0" applyNumberFormat="1" applyFont="1" applyBorder="1" applyAlignment="1">
      <alignment horizontal="left"/>
    </xf>
    <xf numFmtId="0" fontId="8" fillId="0" borderId="0" xfId="0" applyFont="1" applyBorder="1" applyProtection="1">
      <protection locked="0"/>
    </xf>
    <xf numFmtId="164" fontId="0" fillId="0" borderId="0" xfId="1" applyNumberFormat="1" applyFont="1" applyBorder="1"/>
    <xf numFmtId="164" fontId="0" fillId="0" borderId="7" xfId="1" applyNumberFormat="1" applyFont="1" applyBorder="1"/>
    <xf numFmtId="0" fontId="6" fillId="0" borderId="7" xfId="0" applyNumberFormat="1" applyFont="1" applyBorder="1" applyAlignment="1">
      <alignment horizontal="left"/>
    </xf>
    <xf numFmtId="0" fontId="0" fillId="0" borderId="0" xfId="0" applyFont="1" applyBorder="1" applyAlignment="1">
      <alignment horizontal="left" vertical="top"/>
    </xf>
    <xf numFmtId="0" fontId="2" fillId="0" borderId="0" xfId="0" applyFont="1" applyBorder="1" applyAlignment="1">
      <alignment horizontal="left" vertical="top"/>
    </xf>
    <xf numFmtId="0" fontId="8" fillId="0" borderId="0" xfId="0" applyFont="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2"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cellXfs>
  <cellStyles count="4">
    <cellStyle name="20% - Accent1" xfId="3" builtinId="30"/>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358141</xdr:colOff>
      <xdr:row>0</xdr:row>
      <xdr:rowOff>7621</xdr:rowOff>
    </xdr:from>
    <xdr:to>
      <xdr:col>8</xdr:col>
      <xdr:colOff>1363980</xdr:colOff>
      <xdr:row>3</xdr:row>
      <xdr:rowOff>129540</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18" b="83074"/>
        <a:stretch/>
      </xdr:blipFill>
      <xdr:spPr bwMode="auto">
        <a:xfrm>
          <a:off x="5815966" y="7621"/>
          <a:ext cx="1005839" cy="683894"/>
        </a:xfrm>
        <a:prstGeom prst="rect">
          <a:avLst/>
        </a:prstGeom>
        <a:ln>
          <a:noFill/>
        </a:ln>
        <a:extLst>
          <a:ext uri="{53640926-AAD7-44D8-BBD7-CCE9431645EC}">
            <a14:shadowObscured xmlns:a14="http://schemas.microsoft.com/office/drawing/2010/main"/>
          </a:ex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0</xdr:col>
      <xdr:colOff>0</xdr:colOff>
      <xdr:row>0</xdr:row>
      <xdr:rowOff>0</xdr:rowOff>
    </xdr:from>
    <xdr:to>
      <xdr:col>1</xdr:col>
      <xdr:colOff>1394460</xdr:colOff>
      <xdr:row>3</xdr:row>
      <xdr:rowOff>94215</xdr:rowOff>
    </xdr:to>
    <xdr:pic>
      <xdr:nvPicPr>
        <xdr:cNvPr id="3" name="Picture 2"/>
        <xdr:cNvPicPr>
          <a:picLocks noChangeAspect="1"/>
        </xdr:cNvPicPr>
      </xdr:nvPicPr>
      <xdr:blipFill rotWithShape="1">
        <a:blip xmlns:r="http://schemas.openxmlformats.org/officeDocument/2006/relationships" r:embed="rId2"/>
        <a:srcRect l="61696" t="24076" r="32012" b="65700"/>
        <a:stretch/>
      </xdr:blipFill>
      <xdr:spPr>
        <a:xfrm>
          <a:off x="0" y="0"/>
          <a:ext cx="1442085" cy="656190"/>
        </a:xfrm>
        <a:prstGeom prst="rect">
          <a:avLst/>
        </a:prstGeom>
      </xdr:spPr>
    </xdr:pic>
    <xdr:clientData/>
  </xdr:twoCellAnchor>
</xdr:wsDr>
</file>

<file path=xl/theme/theme1.xml><?xml version="1.0" encoding="utf-8"?>
<a:theme xmlns:a="http://schemas.openxmlformats.org/drawingml/2006/main" name="EDK IR template">
  <a:themeElements>
    <a:clrScheme name="EDK IR colour 2">
      <a:dk1>
        <a:sysClr val="windowText" lastClr="000000"/>
      </a:dk1>
      <a:lt1>
        <a:sysClr val="window" lastClr="FFFFFF"/>
      </a:lt1>
      <a:dk2>
        <a:srgbClr val="44546A"/>
      </a:dk2>
      <a:lt2>
        <a:srgbClr val="E7E6E6"/>
      </a:lt2>
      <a:accent1>
        <a:srgbClr val="6E99D4"/>
      </a:accent1>
      <a:accent2>
        <a:srgbClr val="FCB116"/>
      </a:accent2>
      <a:accent3>
        <a:srgbClr val="DC291E"/>
      </a:accent3>
      <a:accent4>
        <a:srgbClr val="58B947"/>
      </a:accent4>
      <a:accent5>
        <a:srgbClr val="00ACBD"/>
      </a:accent5>
      <a:accent6>
        <a:srgbClr val="5956A5"/>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4"/>
  <sheetViews>
    <sheetView showGridLines="0" tabSelected="1" zoomScaleNormal="100" workbookViewId="0">
      <pane ySplit="8" topLeftCell="A9" activePane="bottomLeft" state="frozen"/>
      <selection pane="bottomLeft" activeCell="C13" sqref="C13:I15"/>
    </sheetView>
  </sheetViews>
  <sheetFormatPr defaultColWidth="9.140625" defaultRowHeight="12.75" x14ac:dyDescent="0.2"/>
  <cols>
    <col min="1" max="1" width="0.7109375" style="1" customWidth="1"/>
    <col min="2" max="2" width="24.85546875" style="1" customWidth="1"/>
    <col min="3" max="6" width="9.140625" style="1"/>
    <col min="7" max="7" width="12.28515625" style="1" customWidth="1"/>
    <col min="8" max="8" width="10.140625" style="1" bestFit="1" customWidth="1"/>
    <col min="9" max="9" width="20.7109375" style="1" customWidth="1"/>
    <col min="10" max="16384" width="9.140625" style="2"/>
  </cols>
  <sheetData>
    <row r="1" spans="2:9" ht="14.45" customHeight="1" x14ac:dyDescent="0.2"/>
    <row r="2" spans="2:9" ht="15" customHeight="1" x14ac:dyDescent="0.2"/>
    <row r="3" spans="2:9" ht="15" customHeight="1" x14ac:dyDescent="0.2"/>
    <row r="4" spans="2:9" ht="22.15" customHeight="1" x14ac:dyDescent="0.2"/>
    <row r="5" spans="2:9" ht="27.75" x14ac:dyDescent="0.4">
      <c r="B5" s="3" t="s">
        <v>0</v>
      </c>
      <c r="C5" s="4"/>
      <c r="D5" s="5"/>
      <c r="E5" s="5"/>
      <c r="F5" s="5"/>
      <c r="G5" s="4"/>
      <c r="H5" s="4"/>
      <c r="I5" s="4"/>
    </row>
    <row r="6" spans="2:9" ht="27.75" x14ac:dyDescent="0.4">
      <c r="B6" s="3" t="s">
        <v>1</v>
      </c>
      <c r="C6" s="4"/>
      <c r="D6" s="5"/>
      <c r="E6" s="5"/>
      <c r="F6" s="5"/>
      <c r="G6" s="4"/>
      <c r="H6" s="4"/>
      <c r="I6" s="4"/>
    </row>
    <row r="7" spans="2:9" x14ac:dyDescent="0.2">
      <c r="B7" s="6"/>
      <c r="C7" s="6"/>
      <c r="D7" s="6"/>
      <c r="E7" s="6"/>
      <c r="F7" s="6"/>
      <c r="G7" s="6"/>
      <c r="H7" s="6"/>
      <c r="I7" s="6"/>
    </row>
    <row r="9" spans="2:9" x14ac:dyDescent="0.2">
      <c r="B9" s="7" t="s">
        <v>2</v>
      </c>
      <c r="C9" s="8"/>
      <c r="D9" s="9"/>
      <c r="E9" s="10"/>
      <c r="F9" s="10"/>
      <c r="G9" s="10"/>
      <c r="H9" s="10"/>
      <c r="I9" s="10"/>
    </row>
    <row r="11" spans="2:9" x14ac:dyDescent="0.2">
      <c r="B11" s="15" t="s">
        <v>3</v>
      </c>
      <c r="C11" s="56" t="s">
        <v>16</v>
      </c>
      <c r="D11" s="57"/>
      <c r="E11" s="57"/>
      <c r="F11" s="57"/>
      <c r="G11" s="57"/>
      <c r="H11" s="57"/>
      <c r="I11" s="57"/>
    </row>
    <row r="12" spans="2:9" x14ac:dyDescent="0.2">
      <c r="B12" s="16"/>
    </row>
    <row r="13" spans="2:9" x14ac:dyDescent="0.2">
      <c r="B13" s="15" t="s">
        <v>4</v>
      </c>
      <c r="C13" s="61" t="s">
        <v>17</v>
      </c>
      <c r="D13" s="61"/>
      <c r="E13" s="61"/>
      <c r="F13" s="61"/>
      <c r="G13" s="61"/>
      <c r="H13" s="61"/>
      <c r="I13" s="61"/>
    </row>
    <row r="14" spans="2:9" x14ac:dyDescent="0.2">
      <c r="B14" s="16"/>
      <c r="C14" s="61"/>
      <c r="D14" s="61"/>
      <c r="E14" s="61"/>
      <c r="F14" s="61"/>
      <c r="G14" s="61"/>
      <c r="H14" s="61"/>
      <c r="I14" s="61"/>
    </row>
    <row r="15" spans="2:9" ht="122.25" customHeight="1" x14ac:dyDescent="0.2">
      <c r="B15" s="16"/>
      <c r="C15" s="61"/>
      <c r="D15" s="61"/>
      <c r="E15" s="61"/>
      <c r="F15" s="61"/>
      <c r="G15" s="61"/>
      <c r="H15" s="61"/>
      <c r="I15" s="61"/>
    </row>
    <row r="16" spans="2:9" x14ac:dyDescent="0.2">
      <c r="B16" s="15" t="s">
        <v>5</v>
      </c>
      <c r="C16" s="62" t="s">
        <v>42</v>
      </c>
      <c r="D16" s="62"/>
      <c r="E16" s="62"/>
      <c r="F16" s="62"/>
      <c r="G16" s="62"/>
      <c r="H16" s="62"/>
      <c r="I16" s="62"/>
    </row>
    <row r="17" spans="2:10" x14ac:dyDescent="0.2">
      <c r="B17" s="16"/>
      <c r="C17" s="62"/>
      <c r="D17" s="62"/>
      <c r="E17" s="62"/>
      <c r="F17" s="62"/>
      <c r="G17" s="62"/>
      <c r="H17" s="62"/>
      <c r="I17" s="62"/>
    </row>
    <row r="18" spans="2:10" x14ac:dyDescent="0.2">
      <c r="B18" s="16"/>
      <c r="C18" s="62"/>
      <c r="D18" s="62"/>
      <c r="E18" s="62"/>
      <c r="F18" s="62"/>
      <c r="G18" s="62"/>
      <c r="H18" s="62"/>
      <c r="I18" s="62"/>
    </row>
    <row r="19" spans="2:10" x14ac:dyDescent="0.2">
      <c r="B19" s="15" t="s">
        <v>6</v>
      </c>
      <c r="C19" s="58" t="s">
        <v>18</v>
      </c>
      <c r="D19" s="58"/>
      <c r="E19" s="58"/>
      <c r="G19" s="11" t="s">
        <v>7</v>
      </c>
      <c r="H19" s="12">
        <v>44054</v>
      </c>
      <c r="I19" s="12"/>
    </row>
    <row r="20" spans="2:10" x14ac:dyDescent="0.2">
      <c r="B20" s="16"/>
      <c r="C20" s="20"/>
      <c r="G20" s="13"/>
      <c r="H20" s="13"/>
      <c r="I20" s="13"/>
    </row>
    <row r="21" spans="2:10" x14ac:dyDescent="0.2">
      <c r="B21" s="15" t="s">
        <v>8</v>
      </c>
      <c r="C21" s="58" t="s">
        <v>51</v>
      </c>
      <c r="D21" s="58"/>
      <c r="E21" s="58"/>
      <c r="G21" s="11" t="s">
        <v>7</v>
      </c>
      <c r="H21" s="12">
        <v>44054</v>
      </c>
      <c r="I21" s="13"/>
    </row>
    <row r="22" spans="2:10" x14ac:dyDescent="0.2">
      <c r="B22" s="16"/>
      <c r="C22" s="20"/>
      <c r="G22" s="13"/>
      <c r="H22" s="13"/>
      <c r="I22" s="13"/>
    </row>
    <row r="23" spans="2:10" x14ac:dyDescent="0.2">
      <c r="B23" s="17" t="s">
        <v>9</v>
      </c>
      <c r="C23" s="61" t="s">
        <v>50</v>
      </c>
      <c r="D23" s="61"/>
      <c r="E23" s="61"/>
      <c r="F23" s="61"/>
      <c r="G23" s="61"/>
      <c r="H23" s="61"/>
      <c r="I23" s="61"/>
    </row>
    <row r="24" spans="2:10" ht="129.6" customHeight="1" x14ac:dyDescent="0.2">
      <c r="B24" s="16"/>
      <c r="C24" s="61"/>
      <c r="D24" s="61"/>
      <c r="E24" s="61"/>
      <c r="F24" s="61"/>
      <c r="G24" s="61"/>
      <c r="H24" s="61"/>
      <c r="I24" s="61"/>
    </row>
    <row r="25" spans="2:10" ht="12.75" customHeight="1" x14ac:dyDescent="0.2">
      <c r="B25" s="17" t="s">
        <v>10</v>
      </c>
      <c r="C25" s="63" t="s">
        <v>52</v>
      </c>
      <c r="D25" s="63"/>
      <c r="E25" s="63"/>
      <c r="F25" s="63"/>
      <c r="G25" s="63"/>
      <c r="H25" s="63"/>
      <c r="I25" s="63"/>
      <c r="J25" s="26"/>
    </row>
    <row r="26" spans="2:10" x14ac:dyDescent="0.2">
      <c r="B26" s="17"/>
      <c r="C26" s="63"/>
      <c r="D26" s="63"/>
      <c r="E26" s="63"/>
      <c r="F26" s="63"/>
      <c r="G26" s="63"/>
      <c r="H26" s="63"/>
      <c r="I26" s="63"/>
      <c r="J26" s="21"/>
    </row>
    <row r="27" spans="2:10" x14ac:dyDescent="0.2">
      <c r="B27" s="17"/>
      <c r="C27" s="63"/>
      <c r="D27" s="63"/>
      <c r="E27" s="63"/>
      <c r="F27" s="63"/>
      <c r="G27" s="63"/>
      <c r="H27" s="63"/>
      <c r="I27" s="63"/>
      <c r="J27" s="21"/>
    </row>
    <row r="28" spans="2:10" ht="203.1" customHeight="1" x14ac:dyDescent="0.2">
      <c r="B28" s="17"/>
      <c r="C28" s="63"/>
      <c r="D28" s="63"/>
      <c r="E28" s="63"/>
      <c r="F28" s="63"/>
      <c r="G28" s="63"/>
      <c r="H28" s="63"/>
      <c r="I28" s="63"/>
      <c r="J28" s="21"/>
    </row>
    <row r="29" spans="2:10" x14ac:dyDescent="0.2">
      <c r="B29" s="16"/>
      <c r="C29" s="22"/>
      <c r="D29" s="23"/>
      <c r="E29" s="23"/>
      <c r="F29" s="23"/>
      <c r="G29" s="24"/>
      <c r="H29" s="24"/>
      <c r="I29" s="23"/>
      <c r="J29" s="25"/>
    </row>
    <row r="30" spans="2:10" x14ac:dyDescent="0.2">
      <c r="B30" s="15" t="s">
        <v>11</v>
      </c>
      <c r="C30" s="59" t="s">
        <v>19</v>
      </c>
      <c r="D30" s="59"/>
      <c r="E30" s="59"/>
      <c r="G30" s="11" t="s">
        <v>7</v>
      </c>
      <c r="H30" s="12">
        <v>44054</v>
      </c>
    </row>
    <row r="31" spans="2:10" x14ac:dyDescent="0.2">
      <c r="B31" s="15"/>
      <c r="C31" s="27"/>
    </row>
    <row r="32" spans="2:10" x14ac:dyDescent="0.2">
      <c r="B32" s="15" t="s">
        <v>12</v>
      </c>
      <c r="C32" s="28" t="s">
        <v>20</v>
      </c>
    </row>
    <row r="33" spans="2:9" x14ac:dyDescent="0.2">
      <c r="B33" s="16"/>
      <c r="C33" s="27"/>
    </row>
    <row r="34" spans="2:9" x14ac:dyDescent="0.2">
      <c r="B34" s="15" t="s">
        <v>13</v>
      </c>
      <c r="C34" s="60" t="str">
        <f ca="1">CELL("filename",C34)</f>
        <v>X:\Ministerials\Official and Parliamentary Information Team\Andy\OIA\01 Current\20200810 1235721 - Wiltshire - students at single school\Sending\[1235721 Wiltshire Data.xlsx]Summary</v>
      </c>
      <c r="D34" s="60"/>
      <c r="E34" s="60"/>
      <c r="F34" s="60"/>
      <c r="G34" s="60"/>
      <c r="H34" s="60"/>
      <c r="I34" s="60"/>
    </row>
    <row r="35" spans="2:9" x14ac:dyDescent="0.2">
      <c r="B35" s="18"/>
      <c r="C35" s="60"/>
      <c r="D35" s="60"/>
      <c r="E35" s="60"/>
      <c r="F35" s="60"/>
      <c r="G35" s="60"/>
      <c r="H35" s="60"/>
      <c r="I35" s="60"/>
    </row>
    <row r="36" spans="2:9" x14ac:dyDescent="0.2">
      <c r="B36" s="18"/>
      <c r="C36" s="60"/>
      <c r="D36" s="60"/>
      <c r="E36" s="60"/>
      <c r="F36" s="60"/>
      <c r="G36" s="60"/>
      <c r="H36" s="60"/>
      <c r="I36" s="60"/>
    </row>
    <row r="37" spans="2:9" x14ac:dyDescent="0.2">
      <c r="B37" s="19"/>
    </row>
    <row r="38" spans="2:9" x14ac:dyDescent="0.2">
      <c r="B38" s="7" t="s">
        <v>14</v>
      </c>
      <c r="C38" s="8"/>
      <c r="D38" s="9"/>
      <c r="E38" s="10"/>
      <c r="F38" s="10"/>
      <c r="G38" s="10"/>
      <c r="H38" s="10"/>
      <c r="I38" s="10"/>
    </row>
    <row r="40" spans="2:9" x14ac:dyDescent="0.2">
      <c r="B40" s="15" t="s">
        <v>21</v>
      </c>
      <c r="C40" s="19" t="s">
        <v>15</v>
      </c>
    </row>
    <row r="41" spans="2:9" x14ac:dyDescent="0.2">
      <c r="B41" s="11" t="s">
        <v>41</v>
      </c>
      <c r="C41" s="49" t="s">
        <v>43</v>
      </c>
      <c r="D41" s="14"/>
    </row>
    <row r="42" spans="2:9" x14ac:dyDescent="0.2">
      <c r="B42" s="11" t="s">
        <v>26</v>
      </c>
      <c r="C42" s="49" t="s">
        <v>44</v>
      </c>
      <c r="D42" s="14"/>
    </row>
    <row r="43" spans="2:9" x14ac:dyDescent="0.2">
      <c r="B43" s="11" t="s">
        <v>39</v>
      </c>
      <c r="C43" s="49" t="s">
        <v>45</v>
      </c>
      <c r="D43" s="14"/>
    </row>
    <row r="44" spans="2:9" x14ac:dyDescent="0.2">
      <c r="D44" s="14"/>
    </row>
  </sheetData>
  <mergeCells count="9">
    <mergeCell ref="C11:I11"/>
    <mergeCell ref="C19:E19"/>
    <mergeCell ref="C21:E21"/>
    <mergeCell ref="C30:E30"/>
    <mergeCell ref="C34:I36"/>
    <mergeCell ref="C13:I15"/>
    <mergeCell ref="C16:I18"/>
    <mergeCell ref="C23:I24"/>
    <mergeCell ref="C25:I28"/>
  </mergeCells>
  <pageMargins left="0.25" right="0.25" top="0.75" bottom="0.75" header="0.3" footer="0.3"/>
  <pageSetup paperSize="9"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2.75" x14ac:dyDescent="0.2"/>
  <cols>
    <col min="1" max="1" width="8.42578125" bestFit="1" customWidth="1"/>
    <col min="2" max="2" width="35.85546875" bestFit="1" customWidth="1"/>
    <col min="3" max="3" width="25.85546875" bestFit="1" customWidth="1"/>
    <col min="4" max="4" width="16.140625" bestFit="1" customWidth="1"/>
  </cols>
  <sheetData>
    <row r="1" spans="1:4" ht="15.75" x14ac:dyDescent="0.25">
      <c r="A1" s="50" t="s">
        <v>43</v>
      </c>
    </row>
    <row r="2" spans="1:4" ht="15.75" x14ac:dyDescent="0.25">
      <c r="A2" s="50"/>
    </row>
    <row r="3" spans="1:4" ht="15.75" x14ac:dyDescent="0.25">
      <c r="A3" s="50"/>
    </row>
    <row r="4" spans="1:4" ht="13.5" thickBot="1" x14ac:dyDescent="0.25"/>
    <row r="5" spans="1:4" ht="16.5" thickBot="1" x14ac:dyDescent="0.3">
      <c r="A5" s="29" t="s">
        <v>22</v>
      </c>
      <c r="B5" s="30" t="s">
        <v>23</v>
      </c>
      <c r="C5" s="30" t="s">
        <v>24</v>
      </c>
      <c r="D5" s="31" t="s">
        <v>25</v>
      </c>
    </row>
    <row r="6" spans="1:4" x14ac:dyDescent="0.2">
      <c r="A6" s="46">
        <v>2015</v>
      </c>
      <c r="B6" s="32">
        <v>792199</v>
      </c>
      <c r="C6" s="32">
        <v>836423</v>
      </c>
      <c r="D6" s="35">
        <v>0.94712723107805497</v>
      </c>
    </row>
    <row r="7" spans="1:4" x14ac:dyDescent="0.2">
      <c r="A7" s="47">
        <v>2016</v>
      </c>
      <c r="B7" s="33">
        <v>802158</v>
      </c>
      <c r="C7" s="33">
        <v>848021</v>
      </c>
      <c r="D7" s="36">
        <v>0.94591761288930343</v>
      </c>
    </row>
    <row r="8" spans="1:4" x14ac:dyDescent="0.2">
      <c r="A8" s="47">
        <v>2017</v>
      </c>
      <c r="B8" s="33">
        <v>815872</v>
      </c>
      <c r="C8" s="33">
        <v>861664</v>
      </c>
      <c r="D8" s="36">
        <v>0.94685631522263902</v>
      </c>
    </row>
    <row r="9" spans="1:4" x14ac:dyDescent="0.2">
      <c r="A9" s="47">
        <v>2018</v>
      </c>
      <c r="B9" s="33">
        <v>824490</v>
      </c>
      <c r="C9" s="33">
        <v>870092</v>
      </c>
      <c r="D9" s="36">
        <v>0.9475894503110015</v>
      </c>
    </row>
    <row r="10" spans="1:4" ht="13.5" thickBot="1" x14ac:dyDescent="0.25">
      <c r="A10" s="48">
        <v>2019</v>
      </c>
      <c r="B10" s="34">
        <v>835709</v>
      </c>
      <c r="C10" s="34">
        <v>880096</v>
      </c>
      <c r="D10" s="37">
        <v>0.94956572919317894</v>
      </c>
    </row>
  </sheetData>
  <autoFilter ref="A5:D5"/>
  <pageMargins left="0.7" right="0.7" top="0.75" bottom="0.75" header="0.3" footer="0.3"/>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pane ySplit="8" topLeftCell="A9" activePane="bottomLeft" state="frozen"/>
      <selection pane="bottomLeft" activeCell="A9" sqref="A9"/>
    </sheetView>
  </sheetViews>
  <sheetFormatPr defaultRowHeight="12.75" x14ac:dyDescent="0.2"/>
  <cols>
    <col min="1" max="1" width="8.42578125" bestFit="1" customWidth="1"/>
    <col min="2" max="2" width="14.42578125" bestFit="1" customWidth="1"/>
    <col min="3" max="3" width="35.85546875" bestFit="1" customWidth="1"/>
    <col min="4" max="4" width="25.85546875" bestFit="1" customWidth="1"/>
    <col min="5" max="5" width="16.140625" bestFit="1" customWidth="1"/>
  </cols>
  <sheetData>
    <row r="1" spans="1:5" ht="15.75" x14ac:dyDescent="0.25">
      <c r="A1" s="50" t="s">
        <v>44</v>
      </c>
    </row>
    <row r="3" spans="1:5" x14ac:dyDescent="0.2">
      <c r="A3" s="52" t="s">
        <v>46</v>
      </c>
    </row>
    <row r="4" spans="1:5" x14ac:dyDescent="0.2">
      <c r="A4" s="52" t="s">
        <v>48</v>
      </c>
    </row>
    <row r="5" spans="1:5" x14ac:dyDescent="0.2">
      <c r="A5" s="52" t="s">
        <v>47</v>
      </c>
    </row>
    <row r="6" spans="1:5" x14ac:dyDescent="0.2">
      <c r="A6" s="52"/>
    </row>
    <row r="7" spans="1:5" ht="13.5" thickBot="1" x14ac:dyDescent="0.25"/>
    <row r="8" spans="1:5" ht="16.5" thickBot="1" x14ac:dyDescent="0.3">
      <c r="A8" s="29" t="s">
        <v>22</v>
      </c>
      <c r="B8" s="30" t="s">
        <v>26</v>
      </c>
      <c r="C8" s="30" t="s">
        <v>23</v>
      </c>
      <c r="D8" s="30" t="s">
        <v>24</v>
      </c>
      <c r="E8" s="31" t="s">
        <v>25</v>
      </c>
    </row>
    <row r="9" spans="1:5" x14ac:dyDescent="0.2">
      <c r="A9" s="43">
        <v>2015</v>
      </c>
      <c r="B9" s="40" t="s">
        <v>27</v>
      </c>
      <c r="C9" s="32">
        <v>58253</v>
      </c>
      <c r="D9" s="32">
        <v>68647</v>
      </c>
      <c r="E9" s="35">
        <v>0.84858770230308678</v>
      </c>
    </row>
    <row r="10" spans="1:5" x14ac:dyDescent="0.2">
      <c r="A10" s="44">
        <v>2015</v>
      </c>
      <c r="B10" s="41" t="s">
        <v>29</v>
      </c>
      <c r="C10" s="33">
        <v>53400</v>
      </c>
      <c r="D10" s="33">
        <v>62496</v>
      </c>
      <c r="E10" s="36">
        <v>0.85445468509984634</v>
      </c>
    </row>
    <row r="11" spans="1:5" x14ac:dyDescent="0.2">
      <c r="A11" s="44">
        <v>2015</v>
      </c>
      <c r="B11" s="41" t="s">
        <v>30</v>
      </c>
      <c r="C11" s="33">
        <v>61782</v>
      </c>
      <c r="D11" s="33">
        <v>70796</v>
      </c>
      <c r="E11" s="36">
        <v>0.87267642239674559</v>
      </c>
    </row>
    <row r="12" spans="1:5" x14ac:dyDescent="0.2">
      <c r="A12" s="44">
        <v>2015</v>
      </c>
      <c r="B12" s="41" t="s">
        <v>31</v>
      </c>
      <c r="C12" s="33">
        <v>68986</v>
      </c>
      <c r="D12" s="33">
        <v>77439</v>
      </c>
      <c r="E12" s="36">
        <v>0.89084311522617798</v>
      </c>
    </row>
    <row r="13" spans="1:5" x14ac:dyDescent="0.2">
      <c r="A13" s="44">
        <v>2015</v>
      </c>
      <c r="B13" s="41" t="s">
        <v>32</v>
      </c>
      <c r="C13" s="33">
        <v>68785</v>
      </c>
      <c r="D13" s="33">
        <v>76493</v>
      </c>
      <c r="E13" s="36">
        <v>0.89923260951982531</v>
      </c>
    </row>
    <row r="14" spans="1:5" x14ac:dyDescent="0.2">
      <c r="A14" s="44">
        <v>2015</v>
      </c>
      <c r="B14" s="41" t="s">
        <v>33</v>
      </c>
      <c r="C14" s="33">
        <v>77996</v>
      </c>
      <c r="D14" s="33">
        <v>84884</v>
      </c>
      <c r="E14" s="36">
        <v>0.91885396541162057</v>
      </c>
    </row>
    <row r="15" spans="1:5" x14ac:dyDescent="0.2">
      <c r="A15" s="44">
        <v>2015</v>
      </c>
      <c r="B15" s="41" t="s">
        <v>34</v>
      </c>
      <c r="C15" s="33">
        <v>87854</v>
      </c>
      <c r="D15" s="33">
        <v>95080</v>
      </c>
      <c r="E15" s="36">
        <v>0.92400084139671856</v>
      </c>
    </row>
    <row r="16" spans="1:5" x14ac:dyDescent="0.2">
      <c r="A16" s="44">
        <v>2015</v>
      </c>
      <c r="B16" s="41" t="s">
        <v>35</v>
      </c>
      <c r="C16" s="33">
        <v>90950</v>
      </c>
      <c r="D16" s="33">
        <v>97224</v>
      </c>
      <c r="E16" s="36">
        <v>0.93546860857401459</v>
      </c>
    </row>
    <row r="17" spans="1:5" x14ac:dyDescent="0.2">
      <c r="A17" s="44">
        <v>2015</v>
      </c>
      <c r="B17" s="41" t="s">
        <v>36</v>
      </c>
      <c r="C17" s="33">
        <v>98802</v>
      </c>
      <c r="D17" s="33">
        <v>104525</v>
      </c>
      <c r="E17" s="36">
        <v>0.9452475484333891</v>
      </c>
    </row>
    <row r="18" spans="1:5" x14ac:dyDescent="0.2">
      <c r="A18" s="44">
        <v>2015</v>
      </c>
      <c r="B18" s="41" t="s">
        <v>28</v>
      </c>
      <c r="C18" s="33">
        <v>108941</v>
      </c>
      <c r="D18" s="33">
        <v>114361</v>
      </c>
      <c r="E18" s="36">
        <v>0.95260622065214529</v>
      </c>
    </row>
    <row r="19" spans="1:5" x14ac:dyDescent="0.2">
      <c r="A19" s="44">
        <v>2015</v>
      </c>
      <c r="B19" s="41" t="s">
        <v>37</v>
      </c>
      <c r="C19" s="33">
        <v>10793</v>
      </c>
      <c r="D19" s="33">
        <v>13730</v>
      </c>
      <c r="E19" s="36">
        <v>0.78608885651857252</v>
      </c>
    </row>
    <row r="20" spans="1:5" x14ac:dyDescent="0.2">
      <c r="A20" s="44">
        <v>2015</v>
      </c>
      <c r="B20" s="41" t="s">
        <v>38</v>
      </c>
      <c r="C20" s="33">
        <v>5657</v>
      </c>
      <c r="D20" s="33">
        <v>6880</v>
      </c>
      <c r="E20" s="36">
        <v>0.82223837209302331</v>
      </c>
    </row>
    <row r="21" spans="1:5" x14ac:dyDescent="0.2">
      <c r="A21" s="44">
        <v>2016</v>
      </c>
      <c r="B21" s="41" t="s">
        <v>27</v>
      </c>
      <c r="C21" s="33">
        <v>58492</v>
      </c>
      <c r="D21" s="33">
        <v>69619</v>
      </c>
      <c r="E21" s="36">
        <v>0.84017294129476161</v>
      </c>
    </row>
    <row r="22" spans="1:5" x14ac:dyDescent="0.2">
      <c r="A22" s="44">
        <v>2016</v>
      </c>
      <c r="B22" s="41" t="s">
        <v>29</v>
      </c>
      <c r="C22" s="33">
        <v>53435</v>
      </c>
      <c r="D22" s="33">
        <v>62974</v>
      </c>
      <c r="E22" s="36">
        <v>0.84852478800774922</v>
      </c>
    </row>
    <row r="23" spans="1:5" x14ac:dyDescent="0.2">
      <c r="A23" s="44">
        <v>2016</v>
      </c>
      <c r="B23" s="41" t="s">
        <v>30</v>
      </c>
      <c r="C23" s="33">
        <v>62065</v>
      </c>
      <c r="D23" s="33">
        <v>71501</v>
      </c>
      <c r="E23" s="36">
        <v>0.86802981776478649</v>
      </c>
    </row>
    <row r="24" spans="1:5" x14ac:dyDescent="0.2">
      <c r="A24" s="44">
        <v>2016</v>
      </c>
      <c r="B24" s="41" t="s">
        <v>31</v>
      </c>
      <c r="C24" s="33">
        <v>69353</v>
      </c>
      <c r="D24" s="33">
        <v>78075</v>
      </c>
      <c r="E24" s="36">
        <v>0.88828690361831575</v>
      </c>
    </row>
    <row r="25" spans="1:5" x14ac:dyDescent="0.2">
      <c r="A25" s="44">
        <v>2016</v>
      </c>
      <c r="B25" s="41" t="s">
        <v>32</v>
      </c>
      <c r="C25" s="33">
        <v>69585</v>
      </c>
      <c r="D25" s="33">
        <v>77515</v>
      </c>
      <c r="E25" s="36">
        <v>0.89769721989292395</v>
      </c>
    </row>
    <row r="26" spans="1:5" x14ac:dyDescent="0.2">
      <c r="A26" s="44">
        <v>2016</v>
      </c>
      <c r="B26" s="41" t="s">
        <v>33</v>
      </c>
      <c r="C26" s="33">
        <v>78643</v>
      </c>
      <c r="D26" s="33">
        <v>85935</v>
      </c>
      <c r="E26" s="36">
        <v>0.91514516785942879</v>
      </c>
    </row>
    <row r="27" spans="1:5" x14ac:dyDescent="0.2">
      <c r="A27" s="44">
        <v>2016</v>
      </c>
      <c r="B27" s="41" t="s">
        <v>34</v>
      </c>
      <c r="C27" s="33">
        <v>88913</v>
      </c>
      <c r="D27" s="33">
        <v>96224</v>
      </c>
      <c r="E27" s="36">
        <v>0.92402103425340865</v>
      </c>
    </row>
    <row r="28" spans="1:5" x14ac:dyDescent="0.2">
      <c r="A28" s="44">
        <v>2016</v>
      </c>
      <c r="B28" s="41" t="s">
        <v>35</v>
      </c>
      <c r="C28" s="33">
        <v>92119</v>
      </c>
      <c r="D28" s="33">
        <v>98456</v>
      </c>
      <c r="E28" s="36">
        <v>0.93563622328756002</v>
      </c>
    </row>
    <row r="29" spans="1:5" x14ac:dyDescent="0.2">
      <c r="A29" s="44">
        <v>2016</v>
      </c>
      <c r="B29" s="41" t="s">
        <v>36</v>
      </c>
      <c r="C29" s="33">
        <v>100335</v>
      </c>
      <c r="D29" s="33">
        <v>106280</v>
      </c>
      <c r="E29" s="36">
        <v>0.94406285284155056</v>
      </c>
    </row>
    <row r="30" spans="1:5" x14ac:dyDescent="0.2">
      <c r="A30" s="44">
        <v>2016</v>
      </c>
      <c r="B30" s="41" t="s">
        <v>28</v>
      </c>
      <c r="C30" s="33">
        <v>113645</v>
      </c>
      <c r="D30" s="33">
        <v>119394</v>
      </c>
      <c r="E30" s="36">
        <v>0.95184850159974543</v>
      </c>
    </row>
    <row r="31" spans="1:5" x14ac:dyDescent="0.2">
      <c r="A31" s="44">
        <v>2016</v>
      </c>
      <c r="B31" s="41" t="s">
        <v>37</v>
      </c>
      <c r="C31" s="33">
        <v>9637</v>
      </c>
      <c r="D31" s="33">
        <v>12669</v>
      </c>
      <c r="E31" s="36">
        <v>0.76067566500907735</v>
      </c>
    </row>
    <row r="32" spans="1:5" x14ac:dyDescent="0.2">
      <c r="A32" s="44">
        <v>2016</v>
      </c>
      <c r="B32" s="41" t="s">
        <v>38</v>
      </c>
      <c r="C32" s="33">
        <v>5936</v>
      </c>
      <c r="D32" s="33">
        <v>7205</v>
      </c>
      <c r="E32" s="36">
        <v>0.82387231089521162</v>
      </c>
    </row>
    <row r="33" spans="1:5" x14ac:dyDescent="0.2">
      <c r="A33" s="44">
        <v>2017</v>
      </c>
      <c r="B33" s="41" t="s">
        <v>27</v>
      </c>
      <c r="C33" s="33">
        <v>59897</v>
      </c>
      <c r="D33" s="33">
        <v>70956</v>
      </c>
      <c r="E33" s="36">
        <v>0.8441428490895766</v>
      </c>
    </row>
    <row r="34" spans="1:5" x14ac:dyDescent="0.2">
      <c r="A34" s="44">
        <v>2017</v>
      </c>
      <c r="B34" s="41" t="s">
        <v>29</v>
      </c>
      <c r="C34" s="33">
        <v>53625</v>
      </c>
      <c r="D34" s="33">
        <v>63319</v>
      </c>
      <c r="E34" s="36">
        <v>0.84690219365435337</v>
      </c>
    </row>
    <row r="35" spans="1:5" x14ac:dyDescent="0.2">
      <c r="A35" s="44">
        <v>2017</v>
      </c>
      <c r="B35" s="41" t="s">
        <v>30</v>
      </c>
      <c r="C35" s="33">
        <v>62516</v>
      </c>
      <c r="D35" s="33">
        <v>71736</v>
      </c>
      <c r="E35" s="36">
        <v>0.87147317943570868</v>
      </c>
    </row>
    <row r="36" spans="1:5" x14ac:dyDescent="0.2">
      <c r="A36" s="44">
        <v>2017</v>
      </c>
      <c r="B36" s="41" t="s">
        <v>31</v>
      </c>
      <c r="C36" s="33">
        <v>69877</v>
      </c>
      <c r="D36" s="33">
        <v>78625</v>
      </c>
      <c r="E36" s="36">
        <v>0.88873767885532606</v>
      </c>
    </row>
    <row r="37" spans="1:5" x14ac:dyDescent="0.2">
      <c r="A37" s="44">
        <v>2017</v>
      </c>
      <c r="B37" s="41" t="s">
        <v>32</v>
      </c>
      <c r="C37" s="33">
        <v>70874</v>
      </c>
      <c r="D37" s="33">
        <v>78677</v>
      </c>
      <c r="E37" s="36">
        <v>0.90082234960661944</v>
      </c>
    </row>
    <row r="38" spans="1:5" x14ac:dyDescent="0.2">
      <c r="A38" s="44">
        <v>2017</v>
      </c>
      <c r="B38" s="41" t="s">
        <v>33</v>
      </c>
      <c r="C38" s="33">
        <v>79837</v>
      </c>
      <c r="D38" s="33">
        <v>86943</v>
      </c>
      <c r="E38" s="36">
        <v>0.91826829071920679</v>
      </c>
    </row>
    <row r="39" spans="1:5" x14ac:dyDescent="0.2">
      <c r="A39" s="44">
        <v>2017</v>
      </c>
      <c r="B39" s="41" t="s">
        <v>34</v>
      </c>
      <c r="C39" s="33">
        <v>90251</v>
      </c>
      <c r="D39" s="33">
        <v>97575</v>
      </c>
      <c r="E39" s="36">
        <v>0.92493978990520109</v>
      </c>
    </row>
    <row r="40" spans="1:5" x14ac:dyDescent="0.2">
      <c r="A40" s="44">
        <v>2017</v>
      </c>
      <c r="B40" s="41" t="s">
        <v>35</v>
      </c>
      <c r="C40" s="33">
        <v>93790</v>
      </c>
      <c r="D40" s="33">
        <v>99823</v>
      </c>
      <c r="E40" s="36">
        <v>0.93956302655700585</v>
      </c>
    </row>
    <row r="41" spans="1:5" x14ac:dyDescent="0.2">
      <c r="A41" s="44">
        <v>2017</v>
      </c>
      <c r="B41" s="41" t="s">
        <v>36</v>
      </c>
      <c r="C41" s="33">
        <v>102518</v>
      </c>
      <c r="D41" s="33">
        <v>108532</v>
      </c>
      <c r="E41" s="36">
        <v>0.94458777134854233</v>
      </c>
    </row>
    <row r="42" spans="1:5" x14ac:dyDescent="0.2">
      <c r="A42" s="44">
        <v>2017</v>
      </c>
      <c r="B42" s="41" t="s">
        <v>28</v>
      </c>
      <c r="C42" s="33">
        <v>116765</v>
      </c>
      <c r="D42" s="33">
        <v>122667</v>
      </c>
      <c r="E42" s="36">
        <v>0.95188600030978177</v>
      </c>
    </row>
    <row r="43" spans="1:5" x14ac:dyDescent="0.2">
      <c r="A43" s="44">
        <v>2017</v>
      </c>
      <c r="B43" s="41" t="s">
        <v>37</v>
      </c>
      <c r="C43" s="33">
        <v>9886</v>
      </c>
      <c r="D43" s="33">
        <v>13091</v>
      </c>
      <c r="E43" s="36">
        <v>0.75517531128256055</v>
      </c>
    </row>
    <row r="44" spans="1:5" x14ac:dyDescent="0.2">
      <c r="A44" s="44">
        <v>2017</v>
      </c>
      <c r="B44" s="41" t="s">
        <v>38</v>
      </c>
      <c r="C44" s="33">
        <v>6036</v>
      </c>
      <c r="D44" s="33">
        <v>7286</v>
      </c>
      <c r="E44" s="36">
        <v>0.82843810046664823</v>
      </c>
    </row>
    <row r="45" spans="1:5" x14ac:dyDescent="0.2">
      <c r="A45" s="44">
        <v>2018</v>
      </c>
      <c r="B45" s="41" t="s">
        <v>27</v>
      </c>
      <c r="C45" s="33">
        <v>60167</v>
      </c>
      <c r="D45" s="33">
        <v>70784</v>
      </c>
      <c r="E45" s="36">
        <v>0.85000847649186251</v>
      </c>
    </row>
    <row r="46" spans="1:5" x14ac:dyDescent="0.2">
      <c r="A46" s="44">
        <v>2018</v>
      </c>
      <c r="B46" s="41" t="s">
        <v>29</v>
      </c>
      <c r="C46" s="33">
        <v>53875</v>
      </c>
      <c r="D46" s="33">
        <v>63106</v>
      </c>
      <c r="E46" s="36">
        <v>0.85372230849681485</v>
      </c>
    </row>
    <row r="47" spans="1:5" x14ac:dyDescent="0.2">
      <c r="A47" s="44">
        <v>2018</v>
      </c>
      <c r="B47" s="41" t="s">
        <v>30</v>
      </c>
      <c r="C47" s="33">
        <v>63426</v>
      </c>
      <c r="D47" s="33">
        <v>72709</v>
      </c>
      <c r="E47" s="36">
        <v>0.87232667207635917</v>
      </c>
    </row>
    <row r="48" spans="1:5" x14ac:dyDescent="0.2">
      <c r="A48" s="44">
        <v>2018</v>
      </c>
      <c r="B48" s="41" t="s">
        <v>31</v>
      </c>
      <c r="C48" s="33">
        <v>70275</v>
      </c>
      <c r="D48" s="33">
        <v>78934</v>
      </c>
      <c r="E48" s="36">
        <v>0.89030075759495275</v>
      </c>
    </row>
    <row r="49" spans="1:5" x14ac:dyDescent="0.2">
      <c r="A49" s="44">
        <v>2018</v>
      </c>
      <c r="B49" s="41" t="s">
        <v>32</v>
      </c>
      <c r="C49" s="33">
        <v>71481</v>
      </c>
      <c r="D49" s="33">
        <v>79312</v>
      </c>
      <c r="E49" s="36">
        <v>0.90126336493847081</v>
      </c>
    </row>
    <row r="50" spans="1:5" x14ac:dyDescent="0.2">
      <c r="A50" s="44">
        <v>2018</v>
      </c>
      <c r="B50" s="41" t="s">
        <v>33</v>
      </c>
      <c r="C50" s="33">
        <v>80731</v>
      </c>
      <c r="D50" s="33">
        <v>87886</v>
      </c>
      <c r="E50" s="36">
        <v>0.91858771590469468</v>
      </c>
    </row>
    <row r="51" spans="1:5" x14ac:dyDescent="0.2">
      <c r="A51" s="44">
        <v>2018</v>
      </c>
      <c r="B51" s="41" t="s">
        <v>34</v>
      </c>
      <c r="C51" s="33">
        <v>91778</v>
      </c>
      <c r="D51" s="33">
        <v>98947</v>
      </c>
      <c r="E51" s="36">
        <v>0.92754707065398645</v>
      </c>
    </row>
    <row r="52" spans="1:5" x14ac:dyDescent="0.2">
      <c r="A52" s="44">
        <v>2018</v>
      </c>
      <c r="B52" s="41" t="s">
        <v>35</v>
      </c>
      <c r="C52" s="33">
        <v>93946</v>
      </c>
      <c r="D52" s="33">
        <v>100090</v>
      </c>
      <c r="E52" s="36">
        <v>0.93861524627834958</v>
      </c>
    </row>
    <row r="53" spans="1:5" x14ac:dyDescent="0.2">
      <c r="A53" s="44">
        <v>2018</v>
      </c>
      <c r="B53" s="41" t="s">
        <v>36</v>
      </c>
      <c r="C53" s="33">
        <v>103616</v>
      </c>
      <c r="D53" s="33">
        <v>109917</v>
      </c>
      <c r="E53" s="36">
        <v>0.94267492744525416</v>
      </c>
    </row>
    <row r="54" spans="1:5" x14ac:dyDescent="0.2">
      <c r="A54" s="44">
        <v>2018</v>
      </c>
      <c r="B54" s="41" t="s">
        <v>28</v>
      </c>
      <c r="C54" s="33">
        <v>118728</v>
      </c>
      <c r="D54" s="33">
        <v>124780</v>
      </c>
      <c r="E54" s="36">
        <v>0.95149863760217979</v>
      </c>
    </row>
    <row r="55" spans="1:5" x14ac:dyDescent="0.2">
      <c r="A55" s="44">
        <v>2018</v>
      </c>
      <c r="B55" s="41" t="s">
        <v>37</v>
      </c>
      <c r="C55" s="33">
        <v>10199</v>
      </c>
      <c r="D55" s="33">
        <v>13657</v>
      </c>
      <c r="E55" s="36">
        <v>0.74679651460789342</v>
      </c>
    </row>
    <row r="56" spans="1:5" x14ac:dyDescent="0.2">
      <c r="A56" s="44">
        <v>2018</v>
      </c>
      <c r="B56" s="41" t="s">
        <v>38</v>
      </c>
      <c r="C56" s="33">
        <v>6268</v>
      </c>
      <c r="D56" s="33">
        <v>7371</v>
      </c>
      <c r="E56" s="36">
        <v>0.85035951702618373</v>
      </c>
    </row>
    <row r="57" spans="1:5" x14ac:dyDescent="0.2">
      <c r="A57" s="44">
        <v>2019</v>
      </c>
      <c r="B57" s="41" t="s">
        <v>27</v>
      </c>
      <c r="C57" s="33">
        <v>61037</v>
      </c>
      <c r="D57" s="33">
        <v>71310</v>
      </c>
      <c r="E57" s="36">
        <v>0.85593885850511853</v>
      </c>
    </row>
    <row r="58" spans="1:5" x14ac:dyDescent="0.2">
      <c r="A58" s="44">
        <v>2019</v>
      </c>
      <c r="B58" s="41" t="s">
        <v>29</v>
      </c>
      <c r="C58" s="33">
        <v>54562</v>
      </c>
      <c r="D58" s="33">
        <v>63385</v>
      </c>
      <c r="E58" s="36">
        <v>0.86080302910783313</v>
      </c>
    </row>
    <row r="59" spans="1:5" x14ac:dyDescent="0.2">
      <c r="A59" s="44">
        <v>2019</v>
      </c>
      <c r="B59" s="41" t="s">
        <v>30</v>
      </c>
      <c r="C59" s="33">
        <v>64588</v>
      </c>
      <c r="D59" s="33">
        <v>73794</v>
      </c>
      <c r="E59" s="36">
        <v>0.87524731007941026</v>
      </c>
    </row>
    <row r="60" spans="1:5" x14ac:dyDescent="0.2">
      <c r="A60" s="44">
        <v>2019</v>
      </c>
      <c r="B60" s="41" t="s">
        <v>31</v>
      </c>
      <c r="C60" s="33">
        <v>71025</v>
      </c>
      <c r="D60" s="33">
        <v>79411</v>
      </c>
      <c r="E60" s="36">
        <v>0.89439750160557097</v>
      </c>
    </row>
    <row r="61" spans="1:5" x14ac:dyDescent="0.2">
      <c r="A61" s="44">
        <v>2019</v>
      </c>
      <c r="B61" s="41" t="s">
        <v>32</v>
      </c>
      <c r="C61" s="33">
        <v>73365</v>
      </c>
      <c r="D61" s="33">
        <v>80668</v>
      </c>
      <c r="E61" s="36">
        <v>0.90946843853820591</v>
      </c>
    </row>
    <row r="62" spans="1:5" x14ac:dyDescent="0.2">
      <c r="A62" s="44">
        <v>2019</v>
      </c>
      <c r="B62" s="41" t="s">
        <v>33</v>
      </c>
      <c r="C62" s="33">
        <v>80653</v>
      </c>
      <c r="D62" s="33">
        <v>87294</v>
      </c>
      <c r="E62" s="36">
        <v>0.92392375191880316</v>
      </c>
    </row>
    <row r="63" spans="1:5" x14ac:dyDescent="0.2">
      <c r="A63" s="44">
        <v>2019</v>
      </c>
      <c r="B63" s="41" t="s">
        <v>34</v>
      </c>
      <c r="C63" s="33">
        <v>94010</v>
      </c>
      <c r="D63" s="33">
        <v>101168</v>
      </c>
      <c r="E63" s="36">
        <v>0.9292464020243556</v>
      </c>
    </row>
    <row r="64" spans="1:5" x14ac:dyDescent="0.2">
      <c r="A64" s="44">
        <v>2019</v>
      </c>
      <c r="B64" s="41" t="s">
        <v>35</v>
      </c>
      <c r="C64" s="33">
        <v>93554</v>
      </c>
      <c r="D64" s="33">
        <v>99574</v>
      </c>
      <c r="E64" s="36">
        <v>0.93954245084058086</v>
      </c>
    </row>
    <row r="65" spans="1:5" x14ac:dyDescent="0.2">
      <c r="A65" s="44">
        <v>2019</v>
      </c>
      <c r="B65" s="41" t="s">
        <v>36</v>
      </c>
      <c r="C65" s="33">
        <v>105327</v>
      </c>
      <c r="D65" s="33">
        <v>111259</v>
      </c>
      <c r="E65" s="36">
        <v>0.94668296497362003</v>
      </c>
    </row>
    <row r="66" spans="1:5" x14ac:dyDescent="0.2">
      <c r="A66" s="44">
        <v>2019</v>
      </c>
      <c r="B66" s="41" t="s">
        <v>28</v>
      </c>
      <c r="C66" s="33">
        <v>121508</v>
      </c>
      <c r="D66" s="33">
        <v>127579</v>
      </c>
      <c r="E66" s="36">
        <v>0.95241379850915908</v>
      </c>
    </row>
    <row r="67" spans="1:5" x14ac:dyDescent="0.2">
      <c r="A67" s="44">
        <v>2019</v>
      </c>
      <c r="B67" s="41" t="s">
        <v>37</v>
      </c>
      <c r="C67" s="33">
        <v>9610</v>
      </c>
      <c r="D67" s="33">
        <v>13185</v>
      </c>
      <c r="E67" s="36">
        <v>0.72885855138414868</v>
      </c>
    </row>
    <row r="68" spans="1:5" ht="13.5" thickBot="1" x14ac:dyDescent="0.25">
      <c r="A68" s="45">
        <v>2019</v>
      </c>
      <c r="B68" s="42" t="s">
        <v>38</v>
      </c>
      <c r="C68" s="34">
        <v>6470</v>
      </c>
      <c r="D68" s="34">
        <v>7721</v>
      </c>
      <c r="E68" s="37">
        <v>0.83797435565341272</v>
      </c>
    </row>
  </sheetData>
  <autoFilter ref="A8:E68">
    <sortState ref="A9:E68">
      <sortCondition ref="A8:A68"/>
    </sortState>
  </autoFilter>
  <pageMargins left="0.7" right="0.7" top="0.75" bottom="0.75" header="0.3" footer="0.3"/>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pane ySplit="6" topLeftCell="A7" activePane="bottomLeft" state="frozen"/>
      <selection pane="bottomLeft" activeCell="A7" sqref="A7"/>
    </sheetView>
  </sheetViews>
  <sheetFormatPr defaultRowHeight="12.75" x14ac:dyDescent="0.2"/>
  <cols>
    <col min="1" max="1" width="8.42578125" bestFit="1" customWidth="1"/>
    <col min="2" max="2" width="7.85546875" bestFit="1" customWidth="1"/>
    <col min="3" max="3" width="35.85546875" bestFit="1" customWidth="1"/>
    <col min="4" max="4" width="25.85546875" bestFit="1" customWidth="1"/>
    <col min="5" max="5" width="16.140625" bestFit="1" customWidth="1"/>
  </cols>
  <sheetData>
    <row r="1" spans="1:5" ht="15.75" x14ac:dyDescent="0.25">
      <c r="A1" s="50" t="s">
        <v>45</v>
      </c>
    </row>
    <row r="2" spans="1:5" ht="15.75" x14ac:dyDescent="0.25">
      <c r="A2" s="50"/>
    </row>
    <row r="3" spans="1:5" x14ac:dyDescent="0.2">
      <c r="A3" s="52" t="s">
        <v>49</v>
      </c>
    </row>
    <row r="4" spans="1:5" x14ac:dyDescent="0.2">
      <c r="A4" s="52"/>
    </row>
    <row r="5" spans="1:5" ht="13.5" thickBot="1" x14ac:dyDescent="0.25"/>
    <row r="6" spans="1:5" ht="16.5" thickBot="1" x14ac:dyDescent="0.3">
      <c r="A6" s="29" t="s">
        <v>22</v>
      </c>
      <c r="B6" s="30" t="s">
        <v>39</v>
      </c>
      <c r="C6" s="30" t="s">
        <v>23</v>
      </c>
      <c r="D6" s="30" t="s">
        <v>24</v>
      </c>
      <c r="E6" s="31" t="s">
        <v>25</v>
      </c>
    </row>
    <row r="7" spans="1:5" x14ac:dyDescent="0.2">
      <c r="A7" s="44">
        <v>2015</v>
      </c>
      <c r="B7" s="51">
        <v>4</v>
      </c>
      <c r="C7" s="53">
        <v>23687</v>
      </c>
      <c r="D7" s="53">
        <v>24015</v>
      </c>
      <c r="E7" s="38">
        <v>0.98634186966479287</v>
      </c>
    </row>
    <row r="8" spans="1:5" x14ac:dyDescent="0.2">
      <c r="A8" s="44">
        <v>2015</v>
      </c>
      <c r="B8" s="51">
        <v>5</v>
      </c>
      <c r="C8" s="53">
        <v>60544</v>
      </c>
      <c r="D8" s="53">
        <v>64890</v>
      </c>
      <c r="E8" s="38">
        <v>0.93302511943288646</v>
      </c>
    </row>
    <row r="9" spans="1:5" x14ac:dyDescent="0.2">
      <c r="A9" s="44">
        <v>2015</v>
      </c>
      <c r="B9" s="51">
        <v>6</v>
      </c>
      <c r="C9" s="53">
        <v>59795</v>
      </c>
      <c r="D9" s="53">
        <v>64838</v>
      </c>
      <c r="E9" s="38">
        <v>0.92222153675313867</v>
      </c>
    </row>
    <row r="10" spans="1:5" x14ac:dyDescent="0.2">
      <c r="A10" s="44">
        <v>2015</v>
      </c>
      <c r="B10" s="51">
        <v>7</v>
      </c>
      <c r="C10" s="53">
        <v>60619</v>
      </c>
      <c r="D10" s="53">
        <v>65342</v>
      </c>
      <c r="E10" s="38">
        <v>0.92771877199963271</v>
      </c>
    </row>
    <row r="11" spans="1:5" x14ac:dyDescent="0.2">
      <c r="A11" s="44">
        <v>2015</v>
      </c>
      <c r="B11" s="51">
        <v>8</v>
      </c>
      <c r="C11" s="53">
        <v>59232</v>
      </c>
      <c r="D11" s="53">
        <v>63498</v>
      </c>
      <c r="E11" s="38">
        <v>0.93281678163091752</v>
      </c>
    </row>
    <row r="12" spans="1:5" x14ac:dyDescent="0.2">
      <c r="A12" s="44">
        <v>2015</v>
      </c>
      <c r="B12" s="51">
        <v>9</v>
      </c>
      <c r="C12" s="53">
        <v>56941</v>
      </c>
      <c r="D12" s="53">
        <v>60795</v>
      </c>
      <c r="E12" s="38">
        <v>0.93660662883460821</v>
      </c>
    </row>
    <row r="13" spans="1:5" x14ac:dyDescent="0.2">
      <c r="A13" s="44">
        <v>2015</v>
      </c>
      <c r="B13" s="51">
        <v>10</v>
      </c>
      <c r="C13" s="53">
        <v>56444</v>
      </c>
      <c r="D13" s="53">
        <v>59841</v>
      </c>
      <c r="E13" s="38">
        <v>0.94323290051971054</v>
      </c>
    </row>
    <row r="14" spans="1:5" x14ac:dyDescent="0.2">
      <c r="A14" s="44">
        <v>2015</v>
      </c>
      <c r="B14" s="51">
        <v>11</v>
      </c>
      <c r="C14" s="53">
        <v>57149</v>
      </c>
      <c r="D14" s="53">
        <v>60120</v>
      </c>
      <c r="E14" s="38">
        <v>0.95058216899534254</v>
      </c>
    </row>
    <row r="15" spans="1:5" x14ac:dyDescent="0.2">
      <c r="A15" s="44">
        <v>2015</v>
      </c>
      <c r="B15" s="51">
        <v>12</v>
      </c>
      <c r="C15" s="53">
        <v>56131</v>
      </c>
      <c r="D15" s="53">
        <v>58672</v>
      </c>
      <c r="E15" s="38">
        <v>0.95669143714207794</v>
      </c>
    </row>
    <row r="16" spans="1:5" x14ac:dyDescent="0.2">
      <c r="A16" s="44">
        <v>2015</v>
      </c>
      <c r="B16" s="51">
        <v>13</v>
      </c>
      <c r="C16" s="53">
        <v>56405</v>
      </c>
      <c r="D16" s="53">
        <v>58968</v>
      </c>
      <c r="E16" s="38">
        <v>0.95653574820241483</v>
      </c>
    </row>
    <row r="17" spans="1:5" x14ac:dyDescent="0.2">
      <c r="A17" s="44">
        <v>2015</v>
      </c>
      <c r="B17" s="51">
        <v>14</v>
      </c>
      <c r="C17" s="53">
        <v>57925</v>
      </c>
      <c r="D17" s="53">
        <v>61249</v>
      </c>
      <c r="E17" s="38">
        <v>0.94572972619961138</v>
      </c>
    </row>
    <row r="18" spans="1:5" x14ac:dyDescent="0.2">
      <c r="A18" s="44">
        <v>2015</v>
      </c>
      <c r="B18" s="51">
        <v>15</v>
      </c>
      <c r="C18" s="53">
        <v>60341</v>
      </c>
      <c r="D18" s="53">
        <v>63224</v>
      </c>
      <c r="E18" s="38">
        <v>0.95440022776160949</v>
      </c>
    </row>
    <row r="19" spans="1:5" x14ac:dyDescent="0.2">
      <c r="A19" s="44">
        <v>2015</v>
      </c>
      <c r="B19" s="51">
        <v>16</v>
      </c>
      <c r="C19" s="53">
        <v>58305</v>
      </c>
      <c r="D19" s="53">
        <v>60411</v>
      </c>
      <c r="E19" s="38">
        <v>0.96513879922530665</v>
      </c>
    </row>
    <row r="20" spans="1:5" x14ac:dyDescent="0.2">
      <c r="A20" s="44">
        <v>2015</v>
      </c>
      <c r="B20" s="51">
        <v>17</v>
      </c>
      <c r="C20" s="53">
        <v>50361</v>
      </c>
      <c r="D20" s="53">
        <v>51665</v>
      </c>
      <c r="E20" s="38">
        <v>0.97476047614439176</v>
      </c>
    </row>
    <row r="21" spans="1:5" x14ac:dyDescent="0.2">
      <c r="A21" s="44">
        <v>2015</v>
      </c>
      <c r="B21" s="51">
        <v>18</v>
      </c>
      <c r="C21" s="53">
        <v>13243</v>
      </c>
      <c r="D21" s="53">
        <v>13648</v>
      </c>
      <c r="E21" s="38">
        <v>0.97032532239155922</v>
      </c>
    </row>
    <row r="22" spans="1:5" x14ac:dyDescent="0.2">
      <c r="A22" s="44">
        <v>2015</v>
      </c>
      <c r="B22" s="41" t="s">
        <v>40</v>
      </c>
      <c r="C22" s="53">
        <v>5077</v>
      </c>
      <c r="D22" s="53">
        <v>5247</v>
      </c>
      <c r="E22" s="38">
        <v>0.96760053363826937</v>
      </c>
    </row>
    <row r="23" spans="1:5" x14ac:dyDescent="0.2">
      <c r="A23" s="44">
        <v>2016</v>
      </c>
      <c r="B23" s="51">
        <v>4</v>
      </c>
      <c r="C23" s="53">
        <v>22641</v>
      </c>
      <c r="D23" s="53">
        <v>22941</v>
      </c>
      <c r="E23" s="38">
        <v>0.98692297633058712</v>
      </c>
    </row>
    <row r="24" spans="1:5" x14ac:dyDescent="0.2">
      <c r="A24" s="44">
        <v>2016</v>
      </c>
      <c r="B24" s="51">
        <v>5</v>
      </c>
      <c r="C24" s="53">
        <v>60325</v>
      </c>
      <c r="D24" s="53">
        <v>64508</v>
      </c>
      <c r="E24" s="38">
        <v>0.93515532957152603</v>
      </c>
    </row>
    <row r="25" spans="1:5" x14ac:dyDescent="0.2">
      <c r="A25" s="44">
        <v>2016</v>
      </c>
      <c r="B25" s="51">
        <v>6</v>
      </c>
      <c r="C25" s="53">
        <v>61421</v>
      </c>
      <c r="D25" s="53">
        <v>66602</v>
      </c>
      <c r="E25" s="38">
        <v>0.92220954325695925</v>
      </c>
    </row>
    <row r="26" spans="1:5" x14ac:dyDescent="0.2">
      <c r="A26" s="44">
        <v>2016</v>
      </c>
      <c r="B26" s="51">
        <v>7</v>
      </c>
      <c r="C26" s="53">
        <v>60745</v>
      </c>
      <c r="D26" s="53">
        <v>65584</v>
      </c>
      <c r="E26" s="38">
        <v>0.9262167601854111</v>
      </c>
    </row>
    <row r="27" spans="1:5" x14ac:dyDescent="0.2">
      <c r="A27" s="44">
        <v>2016</v>
      </c>
      <c r="B27" s="51">
        <v>8</v>
      </c>
      <c r="C27" s="53">
        <v>61597</v>
      </c>
      <c r="D27" s="53">
        <v>66139</v>
      </c>
      <c r="E27" s="38">
        <v>0.93132644884258908</v>
      </c>
    </row>
    <row r="28" spans="1:5" x14ac:dyDescent="0.2">
      <c r="A28" s="44">
        <v>2016</v>
      </c>
      <c r="B28" s="51">
        <v>9</v>
      </c>
      <c r="C28" s="53">
        <v>60037</v>
      </c>
      <c r="D28" s="53">
        <v>64256</v>
      </c>
      <c r="E28" s="38">
        <v>0.93434076195219129</v>
      </c>
    </row>
    <row r="29" spans="1:5" x14ac:dyDescent="0.2">
      <c r="A29" s="44">
        <v>2016</v>
      </c>
      <c r="B29" s="51">
        <v>10</v>
      </c>
      <c r="C29" s="53">
        <v>58014</v>
      </c>
      <c r="D29" s="53">
        <v>61429</v>
      </c>
      <c r="E29" s="38">
        <v>0.94440736459978181</v>
      </c>
    </row>
    <row r="30" spans="1:5" x14ac:dyDescent="0.2">
      <c r="A30" s="44">
        <v>2016</v>
      </c>
      <c r="B30" s="51">
        <v>11</v>
      </c>
      <c r="C30" s="53">
        <v>57303</v>
      </c>
      <c r="D30" s="53">
        <v>60412</v>
      </c>
      <c r="E30" s="38">
        <v>0.9485367145600212</v>
      </c>
    </row>
    <row r="31" spans="1:5" x14ac:dyDescent="0.2">
      <c r="A31" s="44">
        <v>2016</v>
      </c>
      <c r="B31" s="51">
        <v>12</v>
      </c>
      <c r="C31" s="53">
        <v>57751</v>
      </c>
      <c r="D31" s="53">
        <v>60578</v>
      </c>
      <c r="E31" s="38">
        <v>0.95333289312951885</v>
      </c>
    </row>
    <row r="32" spans="1:5" x14ac:dyDescent="0.2">
      <c r="A32" s="44">
        <v>2016</v>
      </c>
      <c r="B32" s="51">
        <v>13</v>
      </c>
      <c r="C32" s="53">
        <v>56515</v>
      </c>
      <c r="D32" s="53">
        <v>59284</v>
      </c>
      <c r="E32" s="38">
        <v>0.95329262532892534</v>
      </c>
    </row>
    <row r="33" spans="1:5" x14ac:dyDescent="0.2">
      <c r="A33" s="44">
        <v>2016</v>
      </c>
      <c r="B33" s="51">
        <v>14</v>
      </c>
      <c r="C33" s="53">
        <v>56502</v>
      </c>
      <c r="D33" s="53">
        <v>59857</v>
      </c>
      <c r="E33" s="38">
        <v>0.94394974689677069</v>
      </c>
    </row>
    <row r="34" spans="1:5" x14ac:dyDescent="0.2">
      <c r="A34" s="44">
        <v>2016</v>
      </c>
      <c r="B34" s="51">
        <v>15</v>
      </c>
      <c r="C34" s="53">
        <v>59948</v>
      </c>
      <c r="D34" s="53">
        <v>62902</v>
      </c>
      <c r="E34" s="38">
        <v>0.95303805920320495</v>
      </c>
    </row>
    <row r="35" spans="1:5" x14ac:dyDescent="0.2">
      <c r="A35" s="44">
        <v>2016</v>
      </c>
      <c r="B35" s="51">
        <v>16</v>
      </c>
      <c r="C35" s="53">
        <v>60398</v>
      </c>
      <c r="D35" s="53">
        <v>62666</v>
      </c>
      <c r="E35" s="38">
        <v>0.96380812561835749</v>
      </c>
    </row>
    <row r="36" spans="1:5" x14ac:dyDescent="0.2">
      <c r="A36" s="44">
        <v>2016</v>
      </c>
      <c r="B36" s="51">
        <v>17</v>
      </c>
      <c r="C36" s="53">
        <v>50354</v>
      </c>
      <c r="D36" s="53">
        <v>51669</v>
      </c>
      <c r="E36" s="38">
        <v>0.97454953647254638</v>
      </c>
    </row>
    <row r="37" spans="1:5" x14ac:dyDescent="0.2">
      <c r="A37" s="44">
        <v>2016</v>
      </c>
      <c r="B37" s="51">
        <v>18</v>
      </c>
      <c r="C37" s="53">
        <v>13432</v>
      </c>
      <c r="D37" s="53">
        <v>13835</v>
      </c>
      <c r="E37" s="38">
        <v>0.97087097940007228</v>
      </c>
    </row>
    <row r="38" spans="1:5" x14ac:dyDescent="0.2">
      <c r="A38" s="44">
        <v>2016</v>
      </c>
      <c r="B38" s="51" t="s">
        <v>40</v>
      </c>
      <c r="C38" s="53">
        <v>5175</v>
      </c>
      <c r="D38" s="53">
        <v>5359</v>
      </c>
      <c r="E38" s="38">
        <v>0.96566523605150212</v>
      </c>
    </row>
    <row r="39" spans="1:5" x14ac:dyDescent="0.2">
      <c r="A39" s="44">
        <v>2017</v>
      </c>
      <c r="B39" s="51">
        <v>4</v>
      </c>
      <c r="C39" s="53">
        <v>22598</v>
      </c>
      <c r="D39" s="53">
        <v>22836</v>
      </c>
      <c r="E39" s="38">
        <v>0.98957785952005606</v>
      </c>
    </row>
    <row r="40" spans="1:5" x14ac:dyDescent="0.2">
      <c r="A40" s="44">
        <v>2017</v>
      </c>
      <c r="B40" s="51">
        <v>5</v>
      </c>
      <c r="C40" s="53">
        <v>60478</v>
      </c>
      <c r="D40" s="53">
        <v>64405</v>
      </c>
      <c r="E40" s="38">
        <v>0.9390264730999146</v>
      </c>
    </row>
    <row r="41" spans="1:5" x14ac:dyDescent="0.2">
      <c r="A41" s="44">
        <v>2017</v>
      </c>
      <c r="B41" s="51">
        <v>6</v>
      </c>
      <c r="C41" s="53">
        <v>61511</v>
      </c>
      <c r="D41" s="53">
        <v>66519</v>
      </c>
      <c r="E41" s="38">
        <v>0.92471323982621512</v>
      </c>
    </row>
    <row r="42" spans="1:5" x14ac:dyDescent="0.2">
      <c r="A42" s="44">
        <v>2017</v>
      </c>
      <c r="B42" s="51">
        <v>7</v>
      </c>
      <c r="C42" s="53">
        <v>62536</v>
      </c>
      <c r="D42" s="53">
        <v>67463</v>
      </c>
      <c r="E42" s="38">
        <v>0.92696737470909985</v>
      </c>
    </row>
    <row r="43" spans="1:5" x14ac:dyDescent="0.2">
      <c r="A43" s="44">
        <v>2017</v>
      </c>
      <c r="B43" s="51">
        <v>8</v>
      </c>
      <c r="C43" s="53">
        <v>61870</v>
      </c>
      <c r="D43" s="53">
        <v>66480</v>
      </c>
      <c r="E43" s="38">
        <v>0.93065583634175697</v>
      </c>
    </row>
    <row r="44" spans="1:5" x14ac:dyDescent="0.2">
      <c r="A44" s="44">
        <v>2017</v>
      </c>
      <c r="B44" s="51">
        <v>9</v>
      </c>
      <c r="C44" s="53">
        <v>62678</v>
      </c>
      <c r="D44" s="53">
        <v>66985</v>
      </c>
      <c r="E44" s="38">
        <v>0.93570202284093451</v>
      </c>
    </row>
    <row r="45" spans="1:5" x14ac:dyDescent="0.2">
      <c r="A45" s="44">
        <v>2017</v>
      </c>
      <c r="B45" s="51">
        <v>10</v>
      </c>
      <c r="C45" s="53">
        <v>61516</v>
      </c>
      <c r="D45" s="53">
        <v>65122</v>
      </c>
      <c r="E45" s="38">
        <v>0.94462700777003161</v>
      </c>
    </row>
    <row r="46" spans="1:5" x14ac:dyDescent="0.2">
      <c r="A46" s="44">
        <v>2017</v>
      </c>
      <c r="B46" s="51">
        <v>11</v>
      </c>
      <c r="C46" s="53">
        <v>59127</v>
      </c>
      <c r="D46" s="53">
        <v>62221</v>
      </c>
      <c r="E46" s="38">
        <v>0.95027402323974219</v>
      </c>
    </row>
    <row r="47" spans="1:5" x14ac:dyDescent="0.2">
      <c r="A47" s="44">
        <v>2017</v>
      </c>
      <c r="B47" s="51">
        <v>12</v>
      </c>
      <c r="C47" s="53">
        <v>58099</v>
      </c>
      <c r="D47" s="53">
        <v>61058</v>
      </c>
      <c r="E47" s="38">
        <v>0.95153788201382294</v>
      </c>
    </row>
    <row r="48" spans="1:5" x14ac:dyDescent="0.2">
      <c r="A48" s="44">
        <v>2017</v>
      </c>
      <c r="B48" s="51">
        <v>13</v>
      </c>
      <c r="C48" s="53">
        <v>58420</v>
      </c>
      <c r="D48" s="53">
        <v>61322</v>
      </c>
      <c r="E48" s="38">
        <v>0.95267603796353673</v>
      </c>
    </row>
    <row r="49" spans="1:5" x14ac:dyDescent="0.2">
      <c r="A49" s="44">
        <v>2017</v>
      </c>
      <c r="B49" s="51">
        <v>14</v>
      </c>
      <c r="C49" s="53">
        <v>57144</v>
      </c>
      <c r="D49" s="53">
        <v>60452</v>
      </c>
      <c r="E49" s="38">
        <v>0.94527889896115924</v>
      </c>
    </row>
    <row r="50" spans="1:5" x14ac:dyDescent="0.2">
      <c r="A50" s="44">
        <v>2017</v>
      </c>
      <c r="B50" s="51">
        <v>15</v>
      </c>
      <c r="C50" s="53">
        <v>58511</v>
      </c>
      <c r="D50" s="53">
        <v>61397</v>
      </c>
      <c r="E50" s="38">
        <v>0.95299444598270289</v>
      </c>
    </row>
    <row r="51" spans="1:5" x14ac:dyDescent="0.2">
      <c r="A51" s="44">
        <v>2017</v>
      </c>
      <c r="B51" s="51">
        <v>16</v>
      </c>
      <c r="C51" s="53">
        <v>60123</v>
      </c>
      <c r="D51" s="53">
        <v>62294</v>
      </c>
      <c r="E51" s="38">
        <v>0.96514913153754778</v>
      </c>
    </row>
    <row r="52" spans="1:5" x14ac:dyDescent="0.2">
      <c r="A52" s="44">
        <v>2017</v>
      </c>
      <c r="B52" s="51">
        <v>17</v>
      </c>
      <c r="C52" s="53">
        <v>52459</v>
      </c>
      <c r="D52" s="53">
        <v>53787</v>
      </c>
      <c r="E52" s="38">
        <v>0.97531001914960869</v>
      </c>
    </row>
    <row r="53" spans="1:5" x14ac:dyDescent="0.2">
      <c r="A53" s="44">
        <v>2017</v>
      </c>
      <c r="B53" s="51">
        <v>18</v>
      </c>
      <c r="C53" s="53">
        <v>13529</v>
      </c>
      <c r="D53" s="53">
        <v>13894</v>
      </c>
      <c r="E53" s="38">
        <v>0.97372966748236645</v>
      </c>
    </row>
    <row r="54" spans="1:5" x14ac:dyDescent="0.2">
      <c r="A54" s="44">
        <v>2017</v>
      </c>
      <c r="B54" s="51" t="s">
        <v>40</v>
      </c>
      <c r="C54" s="53">
        <v>5273</v>
      </c>
      <c r="D54" s="53">
        <v>5429</v>
      </c>
      <c r="E54" s="38">
        <v>0.97126542641370417</v>
      </c>
    </row>
    <row r="55" spans="1:5" x14ac:dyDescent="0.2">
      <c r="A55" s="44">
        <v>2018</v>
      </c>
      <c r="B55" s="51">
        <v>4</v>
      </c>
      <c r="C55" s="53">
        <v>20650</v>
      </c>
      <c r="D55" s="53">
        <v>20889</v>
      </c>
      <c r="E55" s="38">
        <v>0.98855857149696003</v>
      </c>
    </row>
    <row r="56" spans="1:5" x14ac:dyDescent="0.2">
      <c r="A56" s="44">
        <v>2018</v>
      </c>
      <c r="B56" s="51">
        <v>5</v>
      </c>
      <c r="C56" s="53">
        <v>60498</v>
      </c>
      <c r="D56" s="53">
        <v>64497</v>
      </c>
      <c r="E56" s="38">
        <v>0.93799711614493697</v>
      </c>
    </row>
    <row r="57" spans="1:5" x14ac:dyDescent="0.2">
      <c r="A57" s="44">
        <v>2018</v>
      </c>
      <c r="B57" s="51">
        <v>6</v>
      </c>
      <c r="C57" s="53">
        <v>61698</v>
      </c>
      <c r="D57" s="53">
        <v>66552</v>
      </c>
      <c r="E57" s="38">
        <v>0.92706455102776775</v>
      </c>
    </row>
    <row r="58" spans="1:5" x14ac:dyDescent="0.2">
      <c r="A58" s="44">
        <v>2018</v>
      </c>
      <c r="B58" s="51">
        <v>7</v>
      </c>
      <c r="C58" s="53">
        <v>62586</v>
      </c>
      <c r="D58" s="53">
        <v>67311</v>
      </c>
      <c r="E58" s="38">
        <v>0.92980344965904538</v>
      </c>
    </row>
    <row r="59" spans="1:5" x14ac:dyDescent="0.2">
      <c r="A59" s="44">
        <v>2018</v>
      </c>
      <c r="B59" s="51">
        <v>8</v>
      </c>
      <c r="C59" s="53">
        <v>63646</v>
      </c>
      <c r="D59" s="53">
        <v>68311</v>
      </c>
      <c r="E59" s="38">
        <v>0.93170938794630442</v>
      </c>
    </row>
    <row r="60" spans="1:5" x14ac:dyDescent="0.2">
      <c r="A60" s="44">
        <v>2018</v>
      </c>
      <c r="B60" s="51">
        <v>9</v>
      </c>
      <c r="C60" s="53">
        <v>62873</v>
      </c>
      <c r="D60" s="53">
        <v>67258</v>
      </c>
      <c r="E60" s="38">
        <v>0.93480329477534274</v>
      </c>
    </row>
    <row r="61" spans="1:5" x14ac:dyDescent="0.2">
      <c r="A61" s="44">
        <v>2018</v>
      </c>
      <c r="B61" s="51">
        <v>10</v>
      </c>
      <c r="C61" s="53">
        <v>63709</v>
      </c>
      <c r="D61" s="53">
        <v>67592</v>
      </c>
      <c r="E61" s="38">
        <v>0.94255237306190087</v>
      </c>
    </row>
    <row r="62" spans="1:5" x14ac:dyDescent="0.2">
      <c r="A62" s="44">
        <v>2018</v>
      </c>
      <c r="B62" s="51">
        <v>11</v>
      </c>
      <c r="C62" s="53">
        <v>62296</v>
      </c>
      <c r="D62" s="53">
        <v>65714</v>
      </c>
      <c r="E62" s="38">
        <v>0.94798673037708847</v>
      </c>
    </row>
    <row r="63" spans="1:5" x14ac:dyDescent="0.2">
      <c r="A63" s="44">
        <v>2018</v>
      </c>
      <c r="B63" s="51">
        <v>12</v>
      </c>
      <c r="C63" s="53">
        <v>59852</v>
      </c>
      <c r="D63" s="53">
        <v>62630</v>
      </c>
      <c r="E63" s="38">
        <v>0.95564425993932611</v>
      </c>
    </row>
    <row r="64" spans="1:5" x14ac:dyDescent="0.2">
      <c r="A64" s="44">
        <v>2018</v>
      </c>
      <c r="B64" s="51">
        <v>13</v>
      </c>
      <c r="C64" s="53">
        <v>59056</v>
      </c>
      <c r="D64" s="53">
        <v>61847</v>
      </c>
      <c r="E64" s="38">
        <v>0.95487250796319956</v>
      </c>
    </row>
    <row r="65" spans="1:5" x14ac:dyDescent="0.2">
      <c r="A65" s="44">
        <v>2018</v>
      </c>
      <c r="B65" s="51">
        <v>14</v>
      </c>
      <c r="C65" s="53">
        <v>58935</v>
      </c>
      <c r="D65" s="53">
        <v>62322</v>
      </c>
      <c r="E65" s="38">
        <v>0.94565322037161836</v>
      </c>
    </row>
    <row r="66" spans="1:5" x14ac:dyDescent="0.2">
      <c r="A66" s="44">
        <v>2018</v>
      </c>
      <c r="B66" s="51">
        <v>15</v>
      </c>
      <c r="C66" s="53">
        <v>59349</v>
      </c>
      <c r="D66" s="53">
        <v>62031</v>
      </c>
      <c r="E66" s="38">
        <v>0.95676355370701738</v>
      </c>
    </row>
    <row r="67" spans="1:5" x14ac:dyDescent="0.2">
      <c r="A67" s="44">
        <v>2018</v>
      </c>
      <c r="B67" s="51">
        <v>16</v>
      </c>
      <c r="C67" s="53">
        <v>58541</v>
      </c>
      <c r="D67" s="53">
        <v>60620</v>
      </c>
      <c r="E67" s="38">
        <v>0.96570438799076219</v>
      </c>
    </row>
    <row r="68" spans="1:5" x14ac:dyDescent="0.2">
      <c r="A68" s="44">
        <v>2018</v>
      </c>
      <c r="B68" s="51">
        <v>17</v>
      </c>
      <c r="C68" s="53">
        <v>51427</v>
      </c>
      <c r="D68" s="53">
        <v>52622</v>
      </c>
      <c r="E68" s="38">
        <v>0.97729086693778267</v>
      </c>
    </row>
    <row r="69" spans="1:5" x14ac:dyDescent="0.2">
      <c r="A69" s="44">
        <v>2018</v>
      </c>
      <c r="B69" s="51">
        <v>18</v>
      </c>
      <c r="C69" s="53">
        <v>14193</v>
      </c>
      <c r="D69" s="53">
        <v>14530</v>
      </c>
      <c r="E69" s="38">
        <v>0.97680660701995881</v>
      </c>
    </row>
    <row r="70" spans="1:5" x14ac:dyDescent="0.2">
      <c r="A70" s="44">
        <v>2018</v>
      </c>
      <c r="B70" s="51" t="s">
        <v>40</v>
      </c>
      <c r="C70" s="53">
        <v>5178</v>
      </c>
      <c r="D70" s="53">
        <v>5366</v>
      </c>
      <c r="E70" s="38">
        <v>0.96496459187476702</v>
      </c>
    </row>
    <row r="71" spans="1:5" x14ac:dyDescent="0.2">
      <c r="A71" s="44">
        <v>2019</v>
      </c>
      <c r="B71" s="51">
        <v>4</v>
      </c>
      <c r="C71" s="53">
        <v>20422</v>
      </c>
      <c r="D71" s="53">
        <v>20652</v>
      </c>
      <c r="E71" s="38">
        <v>0.98886306411001357</v>
      </c>
    </row>
    <row r="72" spans="1:5" x14ac:dyDescent="0.2">
      <c r="A72" s="44">
        <v>2019</v>
      </c>
      <c r="B72" s="51">
        <v>5</v>
      </c>
      <c r="C72" s="53">
        <v>59576</v>
      </c>
      <c r="D72" s="53">
        <v>63144</v>
      </c>
      <c r="E72" s="38">
        <v>0.94349423539845434</v>
      </c>
    </row>
    <row r="73" spans="1:5" x14ac:dyDescent="0.2">
      <c r="A73" s="44">
        <v>2019</v>
      </c>
      <c r="B73" s="51">
        <v>6</v>
      </c>
      <c r="C73" s="53">
        <v>62195</v>
      </c>
      <c r="D73" s="53">
        <v>66851</v>
      </c>
      <c r="E73" s="38">
        <v>0.93035257512976632</v>
      </c>
    </row>
    <row r="74" spans="1:5" x14ac:dyDescent="0.2">
      <c r="A74" s="44">
        <v>2019</v>
      </c>
      <c r="B74" s="51">
        <v>7</v>
      </c>
      <c r="C74" s="53">
        <v>62891</v>
      </c>
      <c r="D74" s="53">
        <v>67476</v>
      </c>
      <c r="E74" s="38">
        <v>0.93204991404351178</v>
      </c>
    </row>
    <row r="75" spans="1:5" x14ac:dyDescent="0.2">
      <c r="A75" s="44">
        <v>2019</v>
      </c>
      <c r="B75" s="51">
        <v>8</v>
      </c>
      <c r="C75" s="53">
        <v>63857</v>
      </c>
      <c r="D75" s="53">
        <v>68299</v>
      </c>
      <c r="E75" s="38">
        <v>0.93496244454530808</v>
      </c>
    </row>
    <row r="76" spans="1:5" x14ac:dyDescent="0.2">
      <c r="A76" s="44">
        <v>2019</v>
      </c>
      <c r="B76" s="51">
        <v>9</v>
      </c>
      <c r="C76" s="53">
        <v>64754</v>
      </c>
      <c r="D76" s="53">
        <v>69024</v>
      </c>
      <c r="E76" s="38">
        <v>0.93813745943439963</v>
      </c>
    </row>
    <row r="77" spans="1:5" x14ac:dyDescent="0.2">
      <c r="A77" s="44">
        <v>2019</v>
      </c>
      <c r="B77" s="51">
        <v>10</v>
      </c>
      <c r="C77" s="53">
        <v>64323</v>
      </c>
      <c r="D77" s="53">
        <v>68084</v>
      </c>
      <c r="E77" s="38">
        <v>0.9447594148404912</v>
      </c>
    </row>
    <row r="78" spans="1:5" x14ac:dyDescent="0.2">
      <c r="A78" s="44">
        <v>2019</v>
      </c>
      <c r="B78" s="51">
        <v>11</v>
      </c>
      <c r="C78" s="53">
        <v>64790</v>
      </c>
      <c r="D78" s="53">
        <v>68260</v>
      </c>
      <c r="E78" s="38">
        <v>0.94916495751538232</v>
      </c>
    </row>
    <row r="79" spans="1:5" x14ac:dyDescent="0.2">
      <c r="A79" s="44">
        <v>2019</v>
      </c>
      <c r="B79" s="51">
        <v>12</v>
      </c>
      <c r="C79" s="53">
        <v>63580</v>
      </c>
      <c r="D79" s="53">
        <v>66500</v>
      </c>
      <c r="E79" s="38">
        <v>0.95609022556390988</v>
      </c>
    </row>
    <row r="80" spans="1:5" x14ac:dyDescent="0.2">
      <c r="A80" s="44">
        <v>2019</v>
      </c>
      <c r="B80" s="51">
        <v>13</v>
      </c>
      <c r="C80" s="53">
        <v>60711</v>
      </c>
      <c r="D80" s="53">
        <v>63548</v>
      </c>
      <c r="E80" s="38">
        <v>0.95535658085226915</v>
      </c>
    </row>
    <row r="81" spans="1:5" x14ac:dyDescent="0.2">
      <c r="A81" s="44">
        <v>2019</v>
      </c>
      <c r="B81" s="51">
        <v>14</v>
      </c>
      <c r="C81" s="53">
        <v>59490</v>
      </c>
      <c r="D81" s="53">
        <v>62815</v>
      </c>
      <c r="E81" s="38">
        <v>0.94706678341160555</v>
      </c>
    </row>
    <row r="82" spans="1:5" x14ac:dyDescent="0.2">
      <c r="A82" s="44">
        <v>2019</v>
      </c>
      <c r="B82" s="51">
        <v>15</v>
      </c>
      <c r="C82" s="53">
        <v>61178</v>
      </c>
      <c r="D82" s="53">
        <v>63815</v>
      </c>
      <c r="E82" s="38">
        <v>0.95867742693724045</v>
      </c>
    </row>
    <row r="83" spans="1:5" x14ac:dyDescent="0.2">
      <c r="A83" s="44">
        <v>2019</v>
      </c>
      <c r="B83" s="51">
        <v>16</v>
      </c>
      <c r="C83" s="53">
        <v>59242</v>
      </c>
      <c r="D83" s="53">
        <v>61263</v>
      </c>
      <c r="E83" s="38">
        <v>0.96701108336189856</v>
      </c>
    </row>
    <row r="84" spans="1:5" x14ac:dyDescent="0.2">
      <c r="A84" s="44">
        <v>2019</v>
      </c>
      <c r="B84" s="51">
        <v>17</v>
      </c>
      <c r="C84" s="53">
        <v>49774</v>
      </c>
      <c r="D84" s="53">
        <v>50921</v>
      </c>
      <c r="E84" s="38">
        <v>0.97747491211877213</v>
      </c>
    </row>
    <row r="85" spans="1:5" x14ac:dyDescent="0.2">
      <c r="A85" s="44">
        <v>2019</v>
      </c>
      <c r="B85" s="51">
        <v>18</v>
      </c>
      <c r="C85" s="53">
        <v>13560</v>
      </c>
      <c r="D85" s="53">
        <v>13913</v>
      </c>
      <c r="E85" s="38">
        <v>0.97462804571264283</v>
      </c>
    </row>
    <row r="86" spans="1:5" ht="13.5" thickBot="1" x14ac:dyDescent="0.25">
      <c r="A86" s="45">
        <v>2019</v>
      </c>
      <c r="B86" s="55" t="s">
        <v>40</v>
      </c>
      <c r="C86" s="54">
        <v>5367</v>
      </c>
      <c r="D86" s="54">
        <v>5534</v>
      </c>
      <c r="E86" s="39">
        <v>0.96982291290206002</v>
      </c>
    </row>
  </sheetData>
  <autoFilter ref="A6:E86">
    <sortState ref="A7:E86">
      <sortCondition ref="A6:A86"/>
    </sortState>
  </autoFilter>
  <pageMargins left="0.7" right="0.7" top="0.75" bottom="0.75" header="0.3" footer="0.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Overall</vt:lpstr>
      <vt:lpstr>Decile</vt:lpstr>
      <vt:lpstr>Age</vt:lpstr>
    </vt:vector>
  </TitlesOfParts>
  <Company>Ministry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Pruchniewski</dc:creator>
  <cp:lastModifiedBy>Andy Smith</cp:lastModifiedBy>
  <dcterms:created xsi:type="dcterms:W3CDTF">2018-03-21T01:32:37Z</dcterms:created>
  <dcterms:modified xsi:type="dcterms:W3CDTF">2020-08-16T22:28:35Z</dcterms:modified>
</cp:coreProperties>
</file>