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state="hidden" r:id="rId5"/>
  </sheets>
  <definedNames>
    <definedName name="_xlnm.Print_Area" localSheetId="1">'Hospitality'!$A$1:$E$27</definedName>
    <definedName name="_xlnm.Print_Area" localSheetId="0">'Travel'!$A$1:$E$141</definedName>
    <definedName name="_xlnm.Print_Titles" localSheetId="0">'Travel'!$41:$41</definedName>
  </definedNames>
  <calcPr fullCalcOnLoad="1"/>
</workbook>
</file>

<file path=xl/sharedStrings.xml><?xml version="1.0" encoding="utf-8"?>
<sst xmlns="http://schemas.openxmlformats.org/spreadsheetml/2006/main" count="616" uniqueCount="178">
  <si>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</si>
  <si>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</si>
  <si>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</si>
  <si>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</si>
  <si>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</si>
  <si>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</si>
  <si>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</si>
  <si>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</si>
  <si>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</si>
  <si>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</si>
  <si>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</si>
  <si>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</si>
  <si>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</si>
  <si>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</si>
  <si>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</si>
  <si>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</si>
  <si>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</si>
  <si>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</si>
  <si>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</si>
  <si>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</si>
  <si>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</si>
  <si>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</si>
  <si>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</si>
  <si>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</si>
  <si>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</si>
  <si>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</si>
  <si>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</si>
  <si>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</si>
  <si>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Chief executive expenses, gifts and hospitality for the six months to 30 June 2011.</t>
  </si>
  <si>
    <t>SEWELL/KAREN MS</t>
  </si>
  <si>
    <t>Domestic Air Travel -</t>
  </si>
  <si>
    <t>CHC / WLG</t>
  </si>
  <si>
    <t>AKL / WLG</t>
  </si>
  <si>
    <t>Refund -CH</t>
  </si>
  <si>
    <t>C / WLG</t>
  </si>
  <si>
    <t>NPE / WLG</t>
  </si>
  <si>
    <t>Refund -RO</t>
  </si>
  <si>
    <t>T / WLG</t>
  </si>
  <si>
    <t>ROT / WLG</t>
  </si>
  <si>
    <t>GIS / WLG</t>
  </si>
  <si>
    <t>WLG / AKL</t>
  </si>
  <si>
    <t>CHC / AKL</t>
  </si>
  <si>
    <t>WLG / CHC</t>
  </si>
  <si>
    <t>NSN / WLG</t>
  </si>
  <si>
    <t>CHC / HKK</t>
  </si>
  <si>
    <t>Wellington Airport</t>
  </si>
  <si>
    <t>NIL</t>
  </si>
  <si>
    <t>Ministry of Education</t>
  </si>
  <si>
    <t>Karen Sewell</t>
  </si>
  <si>
    <t xml:space="preserve">Karen Sewell </t>
  </si>
  <si>
    <t>Total travel expenses for the 6-monthly period</t>
  </si>
  <si>
    <t>Car Parking</t>
  </si>
  <si>
    <t>Accomodation</t>
  </si>
  <si>
    <t>Melbourne</t>
  </si>
  <si>
    <t>28/7/2011</t>
  </si>
  <si>
    <t>29/7/2011</t>
  </si>
  <si>
    <t>5/8/2011</t>
  </si>
  <si>
    <t>9/8/2011</t>
  </si>
  <si>
    <t>11/8/2011</t>
  </si>
  <si>
    <t>16/8/2011</t>
  </si>
  <si>
    <t>20/8/2011</t>
  </si>
  <si>
    <t>23/8/2011</t>
  </si>
  <si>
    <t>24/8/2011</t>
  </si>
  <si>
    <t>28/6/2011</t>
  </si>
  <si>
    <t>1/7/2011</t>
  </si>
  <si>
    <t>8/7/2011</t>
  </si>
  <si>
    <t>15/7/2011</t>
  </si>
  <si>
    <t>19/7/2011</t>
  </si>
  <si>
    <t>22/7/2011</t>
  </si>
  <si>
    <t>Boulcott Street Bistro</t>
  </si>
  <si>
    <t>Sydney</t>
  </si>
  <si>
    <t>Rental Car</t>
  </si>
  <si>
    <t>Christchurch</t>
  </si>
  <si>
    <t>Auckland</t>
  </si>
  <si>
    <t>Gisborne</t>
  </si>
  <si>
    <t>Otago</t>
  </si>
  <si>
    <t>Rotorua</t>
  </si>
  <si>
    <t>Napier</t>
  </si>
  <si>
    <t>Meeting in Gisborne with Ngati Porou</t>
  </si>
  <si>
    <t>Hamilton Wananga meeting (Aotearoa, Awanwianagi &amp; Raukawa)</t>
  </si>
  <si>
    <t>Speaking at NZSTA Conference &amp; Meeting in Auckland with Council staff re: Auckland Spatial Plan</t>
  </si>
  <si>
    <t>Presenting at Australia NZ School of Govt annual conference in Sydney</t>
  </si>
  <si>
    <t>Presenting at Australia NZ School of Govt annual conference, Sydney</t>
  </si>
  <si>
    <t>Tamaki transformation board meeting Auckland and Whangarei office staff visit</t>
  </si>
  <si>
    <t>Attending the Auckland International Education Conference</t>
  </si>
  <si>
    <t>Meetings in Christchurch with reps from Canterbury Earthquake Recovery Authority and Christchurch City Council</t>
  </si>
  <si>
    <t>Opening of Te Whanau o Waipareira Whanau Centre, Waitakere</t>
  </si>
  <si>
    <t>Attending with Minister at NZEI conference &amp; meeting with Sir Peter Blake Trust Board</t>
  </si>
  <si>
    <t xml:space="preserve">Presenting at Australia New Zealand School of Govt conference, Melbourne </t>
  </si>
  <si>
    <t>Air Fares</t>
  </si>
  <si>
    <t>Gisborne Tamiti Reedy 25/5/2011</t>
  </si>
  <si>
    <t>Hui Rotorua 17/6/2011</t>
  </si>
  <si>
    <t>Canterbury Earthquake Recovery Authority meeting Christchurch</t>
  </si>
  <si>
    <t>Christchurch office visit/meetings</t>
  </si>
  <si>
    <t xml:space="preserve">Miscellaneous Services          </t>
  </si>
  <si>
    <t xml:space="preserve">Miscellaneous Services         </t>
  </si>
  <si>
    <t xml:space="preserve">Ticket Amendment Fee          </t>
  </si>
  <si>
    <t xml:space="preserve">Ticket Amendment Fee             </t>
  </si>
  <si>
    <t xml:space="preserve">Ticket Amendment Fee        </t>
  </si>
  <si>
    <t xml:space="preserve">Ticket Amendment Fee           </t>
  </si>
  <si>
    <t xml:space="preserve">Ticket Amendment Fee         </t>
  </si>
  <si>
    <t xml:space="preserve">Ticket Amendment Fee              </t>
  </si>
  <si>
    <t xml:space="preserve">Ticket Issue Service Fee     </t>
  </si>
  <si>
    <t>Otago meetings 10/6/2011</t>
  </si>
  <si>
    <t>Meeting in Auckland</t>
  </si>
  <si>
    <t>Wellington</t>
  </si>
  <si>
    <t>Period [01/07/2011 - 31/12/2011]</t>
  </si>
  <si>
    <t>Period [01/07/2011 - 31/07/2011]</t>
  </si>
  <si>
    <t>Taxi Fare</t>
  </si>
  <si>
    <t>Period [01/07/2011 - 09/12/2011]</t>
  </si>
  <si>
    <t>Hong Kong</t>
  </si>
  <si>
    <t>Attending with Minister the Opening of Waipareira Whanau Centre in Auckland</t>
  </si>
  <si>
    <t>Travel to meet with Ngati Whakaue Rotorua</t>
  </si>
  <si>
    <t>Car hire Auckland NZ Music Commission Visit</t>
  </si>
  <si>
    <t>Rotorua District visit</t>
  </si>
  <si>
    <t>Auckland District Visit</t>
  </si>
  <si>
    <t>Flights to Christchurch district visit</t>
  </si>
  <si>
    <t>Amendments to Chritchurch flight</t>
  </si>
  <si>
    <t>Taxi</t>
  </si>
  <si>
    <t>Meeting at Department of Labour</t>
  </si>
  <si>
    <t>Meeting with School Board in Auckland</t>
  </si>
  <si>
    <t xml:space="preserve">Christchurch earthquake recovery meeting </t>
  </si>
  <si>
    <t>Christchurch earthquake recovery meetings</t>
  </si>
  <si>
    <t xml:space="preserve">Gisborne iwi meeting </t>
  </si>
  <si>
    <t xml:space="preserve">Napier meeting </t>
  </si>
  <si>
    <t xml:space="preserve">Ngati Whakaue meeting Rotorua </t>
  </si>
  <si>
    <t xml:space="preserve">Rural broadband initiative launch Auckland </t>
  </si>
  <si>
    <t xml:space="preserve">Christchurch  staff presentation </t>
  </si>
  <si>
    <t xml:space="preserve">NZSTA conference Auckland </t>
  </si>
  <si>
    <t xml:space="preserve">School meetings Auckland </t>
  </si>
  <si>
    <t xml:space="preserve">Speaking engagement Napier </t>
  </si>
  <si>
    <t xml:space="preserve">Attending Maori Women's Welfare League Conference </t>
  </si>
  <si>
    <t>Asia New Zealand Board meeting</t>
  </si>
  <si>
    <t>Christchurch District meeting</t>
  </si>
  <si>
    <t>Business lunch with incoming Secretary for Education</t>
  </si>
  <si>
    <t>Attending the New Zealand Education Institute Conference with Minister at the Michael Fowler Centre.</t>
  </si>
  <si>
    <t>Airport to home - Present at the Australia New Zealand School of Govt conference Sydney 28-29 July 2011</t>
  </si>
  <si>
    <t>Auckland broadband launch; Rotorua iwi partners meeting; Hawkes Bay school visit</t>
  </si>
  <si>
    <t>Christchurch meetings re earthquake recovery</t>
  </si>
  <si>
    <t>Speaker at Kindergarden Teachers' Conference in Napier</t>
  </si>
  <si>
    <t>Visit to Christchurch office and meeting with Board Chair and Principal of an affected school</t>
  </si>
  <si>
    <t>Accommodation</t>
  </si>
  <si>
    <t>Attending Maori Women's Welfare League conference, Napier</t>
  </si>
  <si>
    <t>Visiting three schools in Christchurch</t>
  </si>
  <si>
    <t>Visiting a school and Ministry staff in Blenheim</t>
  </si>
  <si>
    <t xml:space="preserve">Attendance at Tangi </t>
  </si>
  <si>
    <t>Auckland trip NZ Music Commission - airport parking</t>
  </si>
  <si>
    <t>Airport Parking - visit to Christchurch office</t>
  </si>
  <si>
    <t>Accommodation in Hong Kong visiting Chinese Education Agencies</t>
  </si>
  <si>
    <t>Airport parking - Auckland Spatial Plan and SOI Presentation</t>
  </si>
  <si>
    <t>Speaker at  at Kindergarden Teachers' Conference in Napier</t>
  </si>
  <si>
    <t>NZ Music Commission Visit, Auckland</t>
  </si>
  <si>
    <t>Christchurch, district Visit</t>
  </si>
  <si>
    <t>Spatial Plan and SOI Presentation</t>
  </si>
  <si>
    <t>Amendments to Hamilton and Auckland travel</t>
  </si>
  <si>
    <t xml:space="preserve">Visit Hamilton and Auckland offices </t>
  </si>
  <si>
    <t xml:space="preserve">Visit to Christchurch </t>
  </si>
  <si>
    <t>Tamaki transformation  meeting Auckland</t>
  </si>
  <si>
    <t>Speaking engagement Christchurch Principals of schools affected by earthquake</t>
  </si>
  <si>
    <t>Meeting with Rotorua Iwi</t>
  </si>
  <si>
    <t>Maori Women's Welfare league conference</t>
  </si>
  <si>
    <t>Visit Te Pa o Rakaihautu Christchurch</t>
  </si>
  <si>
    <t>Attending Tamaki Transformation board meeting Auckland</t>
  </si>
  <si>
    <t>Office to Government House - Asia New Zealand Conference Dinner at Government House</t>
  </si>
  <si>
    <t>Government House to home - Asia New Zealand Conference Dinner at Government House</t>
  </si>
  <si>
    <t>Catering costs welcome incoming Secretary for Education.  28 Officials</t>
  </si>
  <si>
    <t>Catering costs - Strategic Leadership Meeting, 1 guest speaker  and 11 Ministry Officials</t>
  </si>
  <si>
    <t>Catering CEO office working lunch 5/7/11 - 8 Officials</t>
  </si>
  <si>
    <t>Catering costs CEO office meeting with a  Director from Harvard Graduate School of Education</t>
  </si>
  <si>
    <t xml:space="preserve">Airport Departure Tax  - To Melbourne -  Australia New Zealand School of Govt Conference        </t>
  </si>
  <si>
    <t xml:space="preserve"> 2011 Financial Summit Auckland </t>
  </si>
  <si>
    <t>Catering costs Education CE s monthly meeting 6/9/2011 - 8 Officials</t>
  </si>
  <si>
    <t>Catering CEO office Ed CE s monthly meeting 1/8/2011 - 12 Officials</t>
  </si>
  <si>
    <t>Catering CEO office CE s monthly meeting 4/7/2011 - 8 Officials</t>
  </si>
  <si>
    <t>Catering CEO office meeting a Director from Harvard Graduate School of Education and 12 Ministry Officials</t>
  </si>
  <si>
    <t>Catering CEO office Ealy Childhood Advisory Committee June 2011 - 30 Officials</t>
  </si>
  <si>
    <t>Catering costs Ed CE s monthly meeting 13/6/2011 - 8 Officials</t>
  </si>
  <si>
    <t>Dinner meeting with incoming Secretary for Education during her briefing visit to NZ prior to taking up her appointment in November - 5 Officials.  Food only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</si>
</sst>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&quot;$&quot;#,##0.00"/>
    <numFmt numFmtId="166" formatCode="[$-3409]dd\-mmm\-yy;@"/>
    <numFmt numFmtId="167" formatCode=";;"/>
    <numFmt numFmtId="168" formatCode="0.00;&quot;-&quot;0.00"/>
    <numFmt numFmtId="169" formatCode="d/mm/yyyy;@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7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10" fillId="0" borderId="0" xfId="0" applyFont="1" applyAlignment="1">
      <alignment wrapText="1"/>
    </xf>
    <xf numFmtId="0" fontId="46" fillId="0" borderId="0" xfId="0" applyFont="1" applyAlignment="1">
      <alignment wrapText="1"/>
    </xf>
    <xf numFmtId="166" fontId="0" fillId="0" borderId="0" xfId="0" applyNumberFormat="1" applyAlignment="1">
      <alignment horizontal="left"/>
    </xf>
    <xf numFmtId="0" fontId="5" fillId="0" borderId="11" xfId="0" applyFont="1" applyBorder="1" applyAlignment="1">
      <alignment horizontal="right" wrapText="1"/>
    </xf>
    <xf numFmtId="43" fontId="47" fillId="0" borderId="0" xfId="0" applyNumberFormat="1" applyFont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4" fontId="11" fillId="0" borderId="0" xfId="16" applyNumberFormat="1" applyFont="1" applyFill="1" applyAlignment="1">
      <alignment/>
    </xf>
    <xf numFmtId="0" fontId="11" fillId="0" borderId="0" xfId="16" applyFont="1" applyFill="1" applyAlignment="1">
      <alignment/>
    </xf>
    <xf numFmtId="0" fontId="11" fillId="0" borderId="0" xfId="16" applyFont="1" applyFill="1" applyAlignment="1">
      <alignment wrapText="1"/>
    </xf>
    <xf numFmtId="14" fontId="11" fillId="0" borderId="0" xfId="16" applyNumberFormat="1" applyFont="1" applyFill="1" applyAlignment="1">
      <alignment horizontal="left"/>
    </xf>
    <xf numFmtId="0" fontId="7" fillId="34" borderId="11" xfId="0" applyFont="1" applyFill="1" applyBorder="1" applyAlignment="1">
      <alignment wrapText="1"/>
    </xf>
    <xf numFmtId="165" fontId="5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14" fontId="0" fillId="0" borderId="0" xfId="0" applyNumberFormat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top"/>
    </xf>
    <xf numFmtId="0" fontId="0" fillId="0" borderId="0" xfId="0" applyAlignment="1">
      <alignment/>
    </xf>
    <xf numFmtId="14" fontId="0" fillId="0" borderId="0" xfId="0" applyNumberFormat="1" applyFont="1" applyAlignment="1">
      <alignment horizontal="left"/>
    </xf>
    <xf numFmtId="4" fontId="11" fillId="0" borderId="0" xfId="16" applyNumberFormat="1" applyFont="1" applyFill="1" applyAlignment="1">
      <alignment/>
    </xf>
    <xf numFmtId="0" fontId="11" fillId="0" borderId="0" xfId="16" applyFont="1" applyFill="1" applyAlignment="1">
      <alignment/>
    </xf>
    <xf numFmtId="0" fontId="11" fillId="0" borderId="0" xfId="0" applyFont="1" applyFill="1" applyAlignment="1">
      <alignment/>
    </xf>
    <xf numFmtId="14" fontId="11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167" fontId="0" fillId="37" borderId="0" xfId="0" applyNumberFormat="1" applyFill="1" applyAlignment="1">
      <alignment/>
    </xf>
    <xf numFmtId="14" fontId="0" fillId="37" borderId="0" xfId="0" applyNumberFormat="1" applyFill="1" applyAlignment="1">
      <alignment horizontal="left"/>
    </xf>
    <xf numFmtId="14" fontId="0" fillId="37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 vertical="top"/>
    </xf>
    <xf numFmtId="4" fontId="0" fillId="0" borderId="0" xfId="0" applyNumberFormat="1" applyFont="1" applyAlignment="1">
      <alignment horizontal="left"/>
    </xf>
    <xf numFmtId="0" fontId="11" fillId="37" borderId="0" xfId="16" applyFont="1" applyFill="1" applyAlignment="1">
      <alignment/>
    </xf>
    <xf numFmtId="4" fontId="11" fillId="37" borderId="0" xfId="0" applyNumberFormat="1" applyFont="1" applyFill="1" applyAlignment="1">
      <alignment/>
    </xf>
    <xf numFmtId="0" fontId="11" fillId="37" borderId="0" xfId="0" applyFont="1" applyFill="1" applyAlignment="1">
      <alignment/>
    </xf>
    <xf numFmtId="14" fontId="11" fillId="37" borderId="0" xfId="0" applyNumberFormat="1" applyFont="1" applyFill="1" applyAlignment="1">
      <alignment horizontal="left"/>
    </xf>
    <xf numFmtId="0" fontId="11" fillId="37" borderId="0" xfId="0" applyFont="1" applyFill="1" applyAlignment="1">
      <alignment wrapText="1"/>
    </xf>
    <xf numFmtId="0" fontId="11" fillId="37" borderId="0" xfId="0" applyFont="1" applyFill="1" applyAlignment="1">
      <alignment/>
    </xf>
    <xf numFmtId="167" fontId="11" fillId="37" borderId="0" xfId="0" applyNumberFormat="1" applyFont="1" applyFill="1" applyAlignment="1">
      <alignment/>
    </xf>
    <xf numFmtId="4" fontId="11" fillId="37" borderId="0" xfId="16" applyNumberFormat="1" applyFont="1" applyFill="1" applyAlignment="1">
      <alignment/>
    </xf>
    <xf numFmtId="14" fontId="11" fillId="37" borderId="0" xfId="16" applyNumberFormat="1" applyFont="1" applyFill="1" applyAlignment="1">
      <alignment horizontal="left"/>
    </xf>
    <xf numFmtId="164" fontId="11" fillId="37" borderId="0" xfId="0" applyNumberFormat="1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11" fillId="0" borderId="0" xfId="0" applyNumberFormat="1" applyFont="1" applyFill="1" applyAlignment="1">
      <alignment horizontal="left"/>
    </xf>
    <xf numFmtId="169" fontId="0" fillId="0" borderId="0" xfId="0" applyNumberFormat="1" applyAlignment="1">
      <alignment horizontal="left"/>
    </xf>
    <xf numFmtId="169" fontId="11" fillId="0" borderId="0" xfId="16" applyNumberFormat="1" applyFont="1" applyFill="1" applyAlignment="1">
      <alignment horizontal="left"/>
    </xf>
    <xf numFmtId="0" fontId="0" fillId="37" borderId="0" xfId="0" applyFill="1" applyAlignment="1">
      <alignment/>
    </xf>
    <xf numFmtId="164" fontId="0" fillId="0" borderId="0" xfId="0" applyNumberFormat="1" applyFont="1" applyAlignment="1">
      <alignment horizontal="left"/>
    </xf>
    <xf numFmtId="0" fontId="11" fillId="37" borderId="0" xfId="0" applyFont="1" applyFill="1" applyAlignment="1">
      <alignment horizontal="left"/>
    </xf>
    <xf numFmtId="0" fontId="11" fillId="37" borderId="0" xfId="16" applyFont="1" applyFill="1" applyAlignment="1">
      <alignment/>
    </xf>
    <xf numFmtId="0" fontId="7" fillId="37" borderId="11" xfId="0" applyFont="1" applyFill="1" applyBorder="1" applyAlignment="1">
      <alignment horizontal="left" wrapText="1"/>
    </xf>
    <xf numFmtId="0" fontId="2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1" xfId="0" applyFill="1" applyBorder="1" applyAlignment="1">
      <alignment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top"/>
    </xf>
    <xf numFmtId="4" fontId="0" fillId="0" borderId="0" xfId="0" applyNumberFormat="1" applyFont="1" applyAlignment="1">
      <alignment horizontal="right"/>
    </xf>
    <xf numFmtId="4" fontId="11" fillId="0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0" xfId="42" applyNumberFormat="1" applyFont="1" applyAlignment="1">
      <alignment/>
    </xf>
    <xf numFmtId="0" fontId="11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45"/>
  <sheetViews>
    <sheetView tabSelected="1" zoomScalePageLayoutView="0" workbookViewId="0" topLeftCell="A1">
      <selection activeCell="C58" sqref="C58"/>
    </sheetView>
  </sheetViews>
  <sheetFormatPr defaultColWidth="9.140625" defaultRowHeight="12.75"/>
  <cols>
    <col min="1" max="1" width="19.8515625" style="2" customWidth="1"/>
    <col min="2" max="2" width="16.57421875" style="2" customWidth="1"/>
    <col min="3" max="3" width="94.57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256" s="7" customFormat="1" ht="36" customHeight="1">
      <c r="A1" s="102" t="s">
        <v>47</v>
      </c>
      <c r="B1" s="102"/>
      <c r="C1" s="102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5" s="41" customFormat="1" ht="35.25" customHeight="1">
      <c r="A2" s="16" t="s">
        <v>49</v>
      </c>
      <c r="B2" s="3"/>
      <c r="C2" s="16" t="s">
        <v>109</v>
      </c>
      <c r="D2" s="3"/>
      <c r="E2" s="3"/>
    </row>
    <row r="3" spans="1:5" s="40" customFormat="1" ht="30" customHeight="1">
      <c r="A3" s="4" t="s">
        <v>0</v>
      </c>
      <c r="B3" s="4" t="s">
        <v>1</v>
      </c>
      <c r="C3" s="4"/>
      <c r="D3" s="4"/>
      <c r="E3" s="4"/>
    </row>
    <row r="4" spans="1:5" s="41" customFormat="1" ht="25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s="43" customFormat="1" ht="12.75">
      <c r="A5" s="2"/>
      <c r="B5" s="2"/>
      <c r="C5" s="2"/>
      <c r="D5" s="2"/>
      <c r="E5" s="2"/>
    </row>
    <row r="6" spans="1:5" s="43" customFormat="1" ht="12.75">
      <c r="A6" s="27" t="s">
        <v>46</v>
      </c>
      <c r="B6" s="2"/>
      <c r="C6" s="2"/>
      <c r="D6" s="2"/>
      <c r="E6" s="2"/>
    </row>
    <row r="7" spans="1:5" s="43" customFormat="1" ht="12.75">
      <c r="A7" s="2"/>
      <c r="B7" s="2"/>
      <c r="C7" s="2"/>
      <c r="D7" s="2"/>
      <c r="E7" s="2"/>
    </row>
    <row r="8" spans="1:5" s="40" customFormat="1" ht="27" customHeight="1">
      <c r="A8" s="4" t="s">
        <v>0</v>
      </c>
      <c r="B8" s="4" t="s">
        <v>7</v>
      </c>
      <c r="C8" s="4"/>
      <c r="D8" s="4"/>
      <c r="E8" s="4"/>
    </row>
    <row r="9" spans="1:5" s="41" customFormat="1" ht="12.75">
      <c r="A9" s="3" t="s">
        <v>2</v>
      </c>
      <c r="B9" s="3" t="s">
        <v>3</v>
      </c>
      <c r="C9" s="3"/>
      <c r="D9" s="3"/>
      <c r="E9" s="3"/>
    </row>
    <row r="10" spans="1:5" s="43" customFormat="1" ht="12.75">
      <c r="A10" s="2"/>
      <c r="B10" s="2"/>
      <c r="C10" s="2"/>
      <c r="D10" s="2"/>
      <c r="E10" s="2"/>
    </row>
    <row r="11" spans="1:5" s="43" customFormat="1" ht="12.75">
      <c r="A11" s="27" t="s">
        <v>46</v>
      </c>
      <c r="B11" s="2"/>
      <c r="C11" s="2"/>
      <c r="D11" s="2"/>
      <c r="E11" s="2"/>
    </row>
    <row r="12" spans="1:5" s="43" customFormat="1" ht="12.75">
      <c r="A12" s="2"/>
      <c r="B12" s="2"/>
      <c r="C12" s="2"/>
      <c r="D12" s="2"/>
      <c r="E12" s="2"/>
    </row>
    <row r="13" spans="1:5" s="40" customFormat="1" ht="40.5" customHeight="1">
      <c r="A13" s="5" t="s">
        <v>8</v>
      </c>
      <c r="B13" s="5" t="s">
        <v>1</v>
      </c>
      <c r="C13" s="5"/>
      <c r="D13" s="5"/>
      <c r="E13" s="5"/>
    </row>
    <row r="14" spans="1:5" s="41" customFormat="1" ht="25.5" customHeight="1">
      <c r="A14" s="3" t="s">
        <v>2</v>
      </c>
      <c r="B14" s="3" t="s">
        <v>3</v>
      </c>
      <c r="C14" s="3" t="s">
        <v>9</v>
      </c>
      <c r="D14" s="3" t="s">
        <v>5</v>
      </c>
      <c r="E14" s="3" t="s">
        <v>6</v>
      </c>
    </row>
    <row r="15" spans="1:10" ht="17.25" customHeight="1">
      <c r="A15" s="54" t="s">
        <v>63</v>
      </c>
      <c r="B15" s="94">
        <v>40</v>
      </c>
      <c r="C15" s="56" t="s">
        <v>78</v>
      </c>
      <c r="D15" s="48" t="s">
        <v>51</v>
      </c>
      <c r="E15" s="2" t="s">
        <v>45</v>
      </c>
      <c r="F15" s="53"/>
      <c r="H15" s="52"/>
      <c r="I15" s="52"/>
      <c r="J15" s="52"/>
    </row>
    <row r="16" spans="1:10" ht="17.25" customHeight="1">
      <c r="A16" s="54" t="s">
        <v>64</v>
      </c>
      <c r="B16" s="94">
        <v>67</v>
      </c>
      <c r="C16" s="51" t="s">
        <v>137</v>
      </c>
      <c r="D16" s="48" t="s">
        <v>51</v>
      </c>
      <c r="E16" s="2" t="s">
        <v>45</v>
      </c>
      <c r="F16" s="53"/>
      <c r="H16" s="52"/>
      <c r="I16" s="52"/>
      <c r="J16" s="52"/>
    </row>
    <row r="17" spans="1:10" ht="17.25" customHeight="1">
      <c r="A17" s="54" t="s">
        <v>65</v>
      </c>
      <c r="B17" s="94">
        <v>40</v>
      </c>
      <c r="C17" s="51" t="s">
        <v>79</v>
      </c>
      <c r="D17" s="48" t="s">
        <v>51</v>
      </c>
      <c r="E17" s="2" t="s">
        <v>45</v>
      </c>
      <c r="F17" s="53"/>
      <c r="H17" s="52"/>
      <c r="I17" s="52"/>
      <c r="J17" s="52"/>
    </row>
    <row r="18" spans="1:10" ht="17.25" customHeight="1">
      <c r="A18" s="54" t="s">
        <v>66</v>
      </c>
      <c r="B18" s="94">
        <v>40</v>
      </c>
      <c r="C18" s="51" t="s">
        <v>138</v>
      </c>
      <c r="D18" s="48" t="s">
        <v>51</v>
      </c>
      <c r="E18" s="2" t="s">
        <v>45</v>
      </c>
      <c r="F18" s="53"/>
      <c r="H18" s="52"/>
      <c r="I18" s="52"/>
      <c r="J18" s="52"/>
    </row>
    <row r="19" spans="1:10" ht="17.25" customHeight="1">
      <c r="A19" s="54" t="s">
        <v>67</v>
      </c>
      <c r="B19" s="94">
        <v>40</v>
      </c>
      <c r="C19" s="51" t="s">
        <v>139</v>
      </c>
      <c r="D19" s="48" t="s">
        <v>51</v>
      </c>
      <c r="E19" s="2" t="s">
        <v>45</v>
      </c>
      <c r="F19" s="53"/>
      <c r="H19" s="52"/>
      <c r="I19" s="52"/>
      <c r="J19" s="52"/>
    </row>
    <row r="20" spans="1:10" ht="17.25" customHeight="1">
      <c r="A20" s="54" t="s">
        <v>68</v>
      </c>
      <c r="B20" s="94">
        <v>40</v>
      </c>
      <c r="C20" t="s">
        <v>80</v>
      </c>
      <c r="D20" s="48" t="s">
        <v>51</v>
      </c>
      <c r="E20" s="2" t="s">
        <v>45</v>
      </c>
      <c r="F20" s="53"/>
      <c r="H20" s="52"/>
      <c r="I20" s="52"/>
      <c r="J20" s="52"/>
    </row>
    <row r="21" spans="1:10" ht="17.25" customHeight="1">
      <c r="A21" s="70" t="s">
        <v>54</v>
      </c>
      <c r="B21" s="95">
        <v>70.78</v>
      </c>
      <c r="C21" s="51" t="s">
        <v>81</v>
      </c>
      <c r="D21" s="22" t="s">
        <v>108</v>
      </c>
      <c r="E21" s="2" t="s">
        <v>70</v>
      </c>
      <c r="F21" s="50"/>
      <c r="G21" s="51"/>
      <c r="I21" s="52"/>
      <c r="J21" s="52"/>
    </row>
    <row r="22" spans="1:10" ht="17.25" customHeight="1">
      <c r="A22" s="70" t="s">
        <v>55</v>
      </c>
      <c r="B22" s="95">
        <v>421.03</v>
      </c>
      <c r="C22" s="51" t="s">
        <v>82</v>
      </c>
      <c r="D22" s="22" t="s">
        <v>141</v>
      </c>
      <c r="E22" s="2" t="s">
        <v>70</v>
      </c>
      <c r="F22" s="53"/>
      <c r="I22" s="52"/>
      <c r="J22" s="52"/>
    </row>
    <row r="23" spans="1:10" ht="17.25" customHeight="1">
      <c r="A23" s="70" t="s">
        <v>56</v>
      </c>
      <c r="B23" s="95">
        <v>40</v>
      </c>
      <c r="C23" s="51" t="s">
        <v>83</v>
      </c>
      <c r="D23" s="48" t="s">
        <v>51</v>
      </c>
      <c r="E23" s="2" t="s">
        <v>45</v>
      </c>
      <c r="F23" s="53"/>
      <c r="I23" s="52"/>
      <c r="J23" s="52"/>
    </row>
    <row r="24" spans="1:10" ht="17.25" customHeight="1">
      <c r="A24" s="70" t="s">
        <v>57</v>
      </c>
      <c r="B24" s="95">
        <v>40</v>
      </c>
      <c r="C24" s="51" t="s">
        <v>140</v>
      </c>
      <c r="D24" s="48" t="s">
        <v>51</v>
      </c>
      <c r="E24" s="2" t="s">
        <v>45</v>
      </c>
      <c r="F24" s="53"/>
      <c r="I24" s="52"/>
      <c r="J24" s="52"/>
    </row>
    <row r="25" spans="1:10" ht="17.25" customHeight="1">
      <c r="A25" s="70" t="s">
        <v>58</v>
      </c>
      <c r="B25" s="95">
        <v>40</v>
      </c>
      <c r="C25" s="51" t="s">
        <v>84</v>
      </c>
      <c r="D25" s="48" t="s">
        <v>51</v>
      </c>
      <c r="E25" s="2" t="s">
        <v>45</v>
      </c>
      <c r="F25" s="53"/>
      <c r="G25" s="51"/>
      <c r="I25" s="52"/>
      <c r="J25" s="52"/>
    </row>
    <row r="26" spans="1:10" ht="17.25" customHeight="1">
      <c r="A26" s="70" t="s">
        <v>60</v>
      </c>
      <c r="B26" s="95">
        <v>67</v>
      </c>
      <c r="C26" s="51" t="s">
        <v>87</v>
      </c>
      <c r="D26" s="48" t="s">
        <v>51</v>
      </c>
      <c r="E26" s="2" t="s">
        <v>45</v>
      </c>
      <c r="F26" s="53"/>
      <c r="G26" s="51"/>
      <c r="I26" s="52"/>
      <c r="J26" s="52"/>
    </row>
    <row r="27" spans="1:10" s="55" customFormat="1" ht="17.25" customHeight="1">
      <c r="A27" s="71" t="s">
        <v>61</v>
      </c>
      <c r="B27" s="96">
        <v>40</v>
      </c>
      <c r="C27" s="65" t="s">
        <v>85</v>
      </c>
      <c r="D27" s="48" t="s">
        <v>51</v>
      </c>
      <c r="E27" s="2" t="s">
        <v>45</v>
      </c>
      <c r="F27" s="53"/>
      <c r="I27" s="52"/>
      <c r="J27" s="52"/>
    </row>
    <row r="28" spans="1:10" s="55" customFormat="1" ht="17.25" customHeight="1">
      <c r="A28" s="71" t="s">
        <v>62</v>
      </c>
      <c r="B28" s="96">
        <v>40</v>
      </c>
      <c r="C28" s="65" t="s">
        <v>86</v>
      </c>
      <c r="D28" s="48" t="s">
        <v>51</v>
      </c>
      <c r="E28" s="2" t="s">
        <v>45</v>
      </c>
      <c r="F28" s="53"/>
      <c r="I28" s="52"/>
      <c r="J28" s="52"/>
    </row>
    <row r="29" spans="1:10" ht="17.25" customHeight="1">
      <c r="A29" s="59">
        <v>40787</v>
      </c>
      <c r="B29" s="94">
        <v>40</v>
      </c>
      <c r="C29" s="57" t="s">
        <v>142</v>
      </c>
      <c r="D29" s="48" t="s">
        <v>51</v>
      </c>
      <c r="E29" s="2" t="s">
        <v>45</v>
      </c>
      <c r="F29" s="53"/>
      <c r="G29" s="22"/>
      <c r="H29" s="52"/>
      <c r="I29" s="52"/>
      <c r="J29" s="52"/>
    </row>
    <row r="30" spans="1:10" ht="17.25" customHeight="1">
      <c r="A30" s="59">
        <v>40794</v>
      </c>
      <c r="B30" s="94">
        <v>40</v>
      </c>
      <c r="C30" s="66" t="s">
        <v>143</v>
      </c>
      <c r="D30" s="48" t="s">
        <v>51</v>
      </c>
      <c r="E30" s="2" t="s">
        <v>45</v>
      </c>
      <c r="F30" s="53"/>
      <c r="G30" s="22"/>
      <c r="H30" s="52"/>
      <c r="I30" s="52"/>
      <c r="J30" s="52"/>
    </row>
    <row r="31" spans="1:10" ht="17.25" customHeight="1">
      <c r="A31" s="59">
        <v>40795</v>
      </c>
      <c r="B31" s="94">
        <v>40</v>
      </c>
      <c r="C31" s="66" t="s">
        <v>144</v>
      </c>
      <c r="D31" s="48" t="s">
        <v>51</v>
      </c>
      <c r="E31" s="2" t="s">
        <v>45</v>
      </c>
      <c r="F31" s="53"/>
      <c r="G31" s="22"/>
      <c r="H31" s="52"/>
      <c r="I31" s="52"/>
      <c r="J31" s="52"/>
    </row>
    <row r="32" spans="1:10" ht="17.25" customHeight="1">
      <c r="A32" s="59">
        <v>40805</v>
      </c>
      <c r="B32" s="94">
        <v>40</v>
      </c>
      <c r="C32" s="66" t="s">
        <v>145</v>
      </c>
      <c r="D32" s="48" t="s">
        <v>51</v>
      </c>
      <c r="E32" s="2" t="s">
        <v>45</v>
      </c>
      <c r="F32" s="53"/>
      <c r="G32" s="22"/>
      <c r="H32" s="52"/>
      <c r="I32" s="52"/>
      <c r="J32" s="52"/>
    </row>
    <row r="33" spans="1:9" ht="17.25" customHeight="1">
      <c r="A33" s="87">
        <v>40815</v>
      </c>
      <c r="B33" s="94">
        <v>40</v>
      </c>
      <c r="C33" s="67" t="s">
        <v>146</v>
      </c>
      <c r="D33" s="48" t="s">
        <v>51</v>
      </c>
      <c r="E33" s="48" t="s">
        <v>45</v>
      </c>
      <c r="F33" s="49"/>
      <c r="I33" s="48"/>
    </row>
    <row r="34" spans="1:9" ht="17.25" customHeight="1">
      <c r="A34" s="87">
        <v>40817</v>
      </c>
      <c r="B34" s="94">
        <v>40</v>
      </c>
      <c r="C34" s="67" t="s">
        <v>147</v>
      </c>
      <c r="D34" s="48" t="s">
        <v>51</v>
      </c>
      <c r="E34" s="48" t="s">
        <v>45</v>
      </c>
      <c r="F34" s="49"/>
      <c r="I34" s="48"/>
    </row>
    <row r="35" spans="1:9" ht="17.25" customHeight="1">
      <c r="A35" s="87">
        <v>40830</v>
      </c>
      <c r="B35" s="94">
        <v>778.19</v>
      </c>
      <c r="C35" s="67" t="s">
        <v>148</v>
      </c>
      <c r="D35" s="48" t="s">
        <v>141</v>
      </c>
      <c r="E35" s="67" t="s">
        <v>110</v>
      </c>
      <c r="F35" s="49"/>
      <c r="I35" s="48"/>
    </row>
    <row r="36" spans="1:9" ht="17.25" customHeight="1">
      <c r="A36" s="87">
        <v>40835</v>
      </c>
      <c r="B36" s="94">
        <v>40</v>
      </c>
      <c r="C36" s="67" t="s">
        <v>149</v>
      </c>
      <c r="D36" s="48" t="s">
        <v>51</v>
      </c>
      <c r="E36" s="48" t="s">
        <v>45</v>
      </c>
      <c r="F36" s="49"/>
      <c r="I36" s="48"/>
    </row>
    <row r="37" spans="1:9" ht="17.25" customHeight="1">
      <c r="A37" s="87">
        <v>40844</v>
      </c>
      <c r="B37" s="94">
        <v>18.82</v>
      </c>
      <c r="C37" s="67" t="s">
        <v>88</v>
      </c>
      <c r="D37" s="48" t="s">
        <v>108</v>
      </c>
      <c r="E37" s="48" t="s">
        <v>53</v>
      </c>
      <c r="F37" s="49"/>
      <c r="I37" s="48"/>
    </row>
    <row r="38" spans="1:9" ht="17.25" customHeight="1">
      <c r="A38" s="87">
        <v>40844</v>
      </c>
      <c r="B38" s="94">
        <v>78.71</v>
      </c>
      <c r="C38" s="48" t="s">
        <v>88</v>
      </c>
      <c r="D38" s="48" t="s">
        <v>108</v>
      </c>
      <c r="E38" s="48" t="s">
        <v>53</v>
      </c>
      <c r="F38" s="49"/>
      <c r="I38" s="48"/>
    </row>
    <row r="39" spans="1:9" ht="17.25" customHeight="1">
      <c r="A39" s="87">
        <v>40845</v>
      </c>
      <c r="B39" s="94">
        <v>88.74</v>
      </c>
      <c r="C39" s="48" t="s">
        <v>88</v>
      </c>
      <c r="D39" s="48" t="s">
        <v>108</v>
      </c>
      <c r="E39" s="48" t="s">
        <v>53</v>
      </c>
      <c r="F39" s="49"/>
      <c r="I39" s="48"/>
    </row>
    <row r="40" spans="1:2" ht="12.75">
      <c r="A40" s="28"/>
      <c r="B40" s="24"/>
    </row>
    <row r="41" spans="1:5" ht="38.25" customHeight="1">
      <c r="A41" s="5" t="s">
        <v>10</v>
      </c>
      <c r="B41" s="37" t="s">
        <v>7</v>
      </c>
      <c r="C41" s="5"/>
      <c r="D41" s="5"/>
      <c r="E41" s="5"/>
    </row>
    <row r="42" spans="1:5" ht="12.75">
      <c r="A42" s="3" t="s">
        <v>2</v>
      </c>
      <c r="B42" s="3" t="s">
        <v>3</v>
      </c>
      <c r="C42" s="3"/>
      <c r="D42" s="3"/>
      <c r="E42" s="3"/>
    </row>
    <row r="43" spans="1:9" ht="12.75">
      <c r="A43" s="81">
        <v>40844</v>
      </c>
      <c r="B43" s="97">
        <v>25</v>
      </c>
      <c r="C43" s="76" t="s">
        <v>169</v>
      </c>
      <c r="D43" s="32" t="s">
        <v>89</v>
      </c>
      <c r="E43" s="32" t="s">
        <v>105</v>
      </c>
      <c r="F43" s="32"/>
      <c r="G43" s="32"/>
      <c r="H43" s="32"/>
      <c r="I43" s="32"/>
    </row>
    <row r="44" spans="1:256" s="41" customFormat="1" ht="12.75">
      <c r="A44" s="82">
        <v>40724</v>
      </c>
      <c r="B44" s="97">
        <v>291.99</v>
      </c>
      <c r="C44" s="77" t="s">
        <v>112</v>
      </c>
      <c r="D44" s="32" t="s">
        <v>89</v>
      </c>
      <c r="E44" s="32" t="s">
        <v>73</v>
      </c>
      <c r="F44" s="32"/>
      <c r="G44" s="32"/>
      <c r="H44" s="32"/>
      <c r="I44" s="3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43" customFormat="1" ht="12.75">
      <c r="A45" s="83">
        <v>40725</v>
      </c>
      <c r="B45" s="97">
        <v>96</v>
      </c>
      <c r="C45" s="51" t="s">
        <v>137</v>
      </c>
      <c r="D45" s="32" t="s">
        <v>89</v>
      </c>
      <c r="E45" s="32" t="s">
        <v>105</v>
      </c>
      <c r="F45" s="32"/>
      <c r="G45" s="32"/>
      <c r="H45" s="32"/>
      <c r="I45" s="3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9" ht="12.75">
      <c r="A46" s="83">
        <v>40730</v>
      </c>
      <c r="B46" s="98">
        <v>50</v>
      </c>
      <c r="C46" s="78" t="s">
        <v>117</v>
      </c>
      <c r="D46" s="32" t="s">
        <v>89</v>
      </c>
      <c r="E46" s="32" t="s">
        <v>105</v>
      </c>
      <c r="F46" s="32"/>
      <c r="G46" s="32"/>
      <c r="H46" s="32"/>
      <c r="I46" s="32"/>
    </row>
    <row r="47" spans="1:9" ht="12.75">
      <c r="A47" s="82">
        <v>40730</v>
      </c>
      <c r="B47" s="97">
        <v>518</v>
      </c>
      <c r="C47" s="78" t="s">
        <v>116</v>
      </c>
      <c r="D47" s="32" t="s">
        <v>89</v>
      </c>
      <c r="E47" s="32" t="s">
        <v>105</v>
      </c>
      <c r="F47" s="32"/>
      <c r="G47" s="32"/>
      <c r="H47" s="32"/>
      <c r="I47" s="32"/>
    </row>
    <row r="48" spans="1:256" ht="12.75">
      <c r="A48" s="82">
        <v>40732</v>
      </c>
      <c r="B48" s="97">
        <v>434.01</v>
      </c>
      <c r="C48" s="51" t="s">
        <v>79</v>
      </c>
      <c r="D48" s="32" t="s">
        <v>89</v>
      </c>
      <c r="E48" s="32" t="s">
        <v>105</v>
      </c>
      <c r="F48" s="31"/>
      <c r="G48" s="31"/>
      <c r="H48" s="31"/>
      <c r="I48" s="3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5" ht="12.75">
      <c r="A49" s="83">
        <v>40738</v>
      </c>
      <c r="B49" s="97">
        <v>728.01</v>
      </c>
      <c r="C49" s="76" t="s">
        <v>120</v>
      </c>
      <c r="D49" s="32" t="s">
        <v>89</v>
      </c>
      <c r="E49" s="32" t="s">
        <v>105</v>
      </c>
    </row>
    <row r="50" spans="1:9" ht="12.75">
      <c r="A50" s="83">
        <v>40739</v>
      </c>
      <c r="B50" s="97">
        <v>100</v>
      </c>
      <c r="C50" s="51" t="s">
        <v>138</v>
      </c>
      <c r="D50" s="32" t="s">
        <v>89</v>
      </c>
      <c r="E50" s="32" t="s">
        <v>105</v>
      </c>
      <c r="F50" s="32"/>
      <c r="G50" s="32"/>
      <c r="H50" s="32"/>
      <c r="I50" s="32"/>
    </row>
    <row r="51" spans="1:9" ht="12.75">
      <c r="A51" s="82">
        <v>40739</v>
      </c>
      <c r="B51" s="97">
        <v>458</v>
      </c>
      <c r="C51" s="51" t="s">
        <v>138</v>
      </c>
      <c r="D51" s="32" t="s">
        <v>89</v>
      </c>
      <c r="E51" s="32" t="s">
        <v>105</v>
      </c>
      <c r="F51" s="32"/>
      <c r="G51" s="32"/>
      <c r="H51" s="32"/>
      <c r="I51" s="32"/>
    </row>
    <row r="52" spans="1:9" ht="12.75">
      <c r="A52" s="83">
        <v>40743</v>
      </c>
      <c r="B52" s="97">
        <v>468.01</v>
      </c>
      <c r="C52" s="51" t="s">
        <v>150</v>
      </c>
      <c r="D52" s="32" t="s">
        <v>89</v>
      </c>
      <c r="E52" s="32" t="s">
        <v>105</v>
      </c>
      <c r="F52" s="32"/>
      <c r="G52" s="32"/>
      <c r="H52" s="32"/>
      <c r="I52" s="32"/>
    </row>
    <row r="53" spans="1:256" ht="12.75">
      <c r="A53" s="82">
        <v>40752</v>
      </c>
      <c r="B53" s="97">
        <v>967.2</v>
      </c>
      <c r="C53" s="51" t="s">
        <v>81</v>
      </c>
      <c r="D53" s="32" t="s">
        <v>89</v>
      </c>
      <c r="E53" s="32" t="s">
        <v>105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9" ht="12.75">
      <c r="A54" s="83">
        <v>40760</v>
      </c>
      <c r="B54" s="97">
        <v>742.01</v>
      </c>
      <c r="C54" s="51" t="s">
        <v>83</v>
      </c>
      <c r="D54" s="32" t="s">
        <v>89</v>
      </c>
      <c r="E54" s="32" t="s">
        <v>105</v>
      </c>
      <c r="F54" s="32"/>
      <c r="G54" s="32"/>
      <c r="H54" s="32"/>
      <c r="I54" s="32"/>
    </row>
    <row r="55" spans="1:9" ht="12.75">
      <c r="A55" s="82">
        <v>40764</v>
      </c>
      <c r="B55" s="97">
        <v>458</v>
      </c>
      <c r="C55" s="51" t="s">
        <v>140</v>
      </c>
      <c r="D55" s="32" t="s">
        <v>89</v>
      </c>
      <c r="E55" s="32" t="s">
        <v>105</v>
      </c>
      <c r="F55" s="32"/>
      <c r="G55" s="32"/>
      <c r="H55" s="32"/>
      <c r="I55" s="32"/>
    </row>
    <row r="56" spans="1:9" ht="12.75">
      <c r="A56" s="83">
        <v>40766</v>
      </c>
      <c r="B56" s="97">
        <v>508</v>
      </c>
      <c r="C56" s="51" t="s">
        <v>84</v>
      </c>
      <c r="D56" s="32" t="s">
        <v>89</v>
      </c>
      <c r="E56" s="32" t="s">
        <v>105</v>
      </c>
      <c r="F56" s="32"/>
      <c r="G56" s="32"/>
      <c r="H56" s="32"/>
      <c r="I56" s="32"/>
    </row>
    <row r="57" spans="1:9" ht="12.75">
      <c r="A57" s="82">
        <v>40778</v>
      </c>
      <c r="B57" s="97">
        <v>30</v>
      </c>
      <c r="C57" s="65" t="s">
        <v>85</v>
      </c>
      <c r="D57" s="32" t="s">
        <v>89</v>
      </c>
      <c r="E57" s="32" t="s">
        <v>105</v>
      </c>
      <c r="F57" s="32"/>
      <c r="G57" s="32"/>
      <c r="H57" s="32"/>
      <c r="I57" s="32"/>
    </row>
    <row r="58" spans="1:9" ht="12.75">
      <c r="A58" s="82">
        <v>40778</v>
      </c>
      <c r="B58" s="97">
        <v>437.99</v>
      </c>
      <c r="C58" s="65" t="s">
        <v>85</v>
      </c>
      <c r="D58" s="32" t="s">
        <v>89</v>
      </c>
      <c r="E58" s="32" t="s">
        <v>105</v>
      </c>
      <c r="F58" s="32"/>
      <c r="G58" s="32"/>
      <c r="H58" s="32"/>
      <c r="I58" s="32"/>
    </row>
    <row r="59" spans="1:9" ht="12.75">
      <c r="A59" s="83">
        <v>40778</v>
      </c>
      <c r="B59" s="97">
        <v>100</v>
      </c>
      <c r="C59" s="65" t="s">
        <v>85</v>
      </c>
      <c r="D59" s="32" t="s">
        <v>89</v>
      </c>
      <c r="E59" s="32" t="s">
        <v>105</v>
      </c>
      <c r="F59" s="32"/>
      <c r="G59" s="32"/>
      <c r="H59" s="32"/>
      <c r="I59" s="32"/>
    </row>
    <row r="60" spans="1:9" ht="12.75">
      <c r="A60" s="82">
        <v>40779</v>
      </c>
      <c r="B60" s="97">
        <v>568.01</v>
      </c>
      <c r="C60" s="65" t="s">
        <v>86</v>
      </c>
      <c r="D60" s="32" t="s">
        <v>89</v>
      </c>
      <c r="E60" s="32" t="s">
        <v>105</v>
      </c>
      <c r="F60" s="32"/>
      <c r="G60" s="32"/>
      <c r="H60" s="32"/>
      <c r="I60" s="32"/>
    </row>
    <row r="61" spans="1:9" ht="12.75">
      <c r="A61" s="82">
        <v>40785</v>
      </c>
      <c r="B61" s="97">
        <v>608.01</v>
      </c>
      <c r="C61" s="77" t="s">
        <v>145</v>
      </c>
      <c r="D61" s="32" t="s">
        <v>89</v>
      </c>
      <c r="E61" s="32" t="s">
        <v>105</v>
      </c>
      <c r="F61" s="32"/>
      <c r="G61" s="32"/>
      <c r="H61" s="32"/>
      <c r="I61" s="32"/>
    </row>
    <row r="62" spans="1:9" ht="12.75">
      <c r="A62" s="83">
        <v>40786</v>
      </c>
      <c r="B62" s="97">
        <v>337</v>
      </c>
      <c r="C62" s="57" t="s">
        <v>142</v>
      </c>
      <c r="D62" s="32" t="s">
        <v>89</v>
      </c>
      <c r="E62" s="32" t="s">
        <v>105</v>
      </c>
      <c r="F62" s="32"/>
      <c r="G62" s="32"/>
      <c r="H62" s="32"/>
      <c r="I62" s="32"/>
    </row>
    <row r="63" spans="1:9" ht="12.75">
      <c r="A63" s="82">
        <v>40787</v>
      </c>
      <c r="B63" s="97">
        <v>160</v>
      </c>
      <c r="C63" s="57" t="s">
        <v>142</v>
      </c>
      <c r="D63" s="32" t="s">
        <v>89</v>
      </c>
      <c r="E63" s="32" t="s">
        <v>77</v>
      </c>
      <c r="F63" s="32"/>
      <c r="G63" s="32"/>
      <c r="H63" s="32"/>
      <c r="I63" s="32"/>
    </row>
    <row r="64" spans="1:9" ht="12.75">
      <c r="A64" s="71" t="s">
        <v>62</v>
      </c>
      <c r="B64" s="97">
        <v>698.01</v>
      </c>
      <c r="C64" s="65" t="s">
        <v>86</v>
      </c>
      <c r="D64" s="32" t="s">
        <v>89</v>
      </c>
      <c r="E64" s="32" t="s">
        <v>105</v>
      </c>
      <c r="F64" s="32"/>
      <c r="G64" s="32"/>
      <c r="H64" s="32"/>
      <c r="I64" s="32"/>
    </row>
    <row r="65" spans="1:9" ht="12.75">
      <c r="A65" s="82">
        <v>40794</v>
      </c>
      <c r="B65" s="97">
        <v>538.01</v>
      </c>
      <c r="C65" s="66" t="s">
        <v>143</v>
      </c>
      <c r="D65" s="32" t="s">
        <v>89</v>
      </c>
      <c r="E65" s="32" t="s">
        <v>105</v>
      </c>
      <c r="F65" s="32"/>
      <c r="G65" s="32"/>
      <c r="H65" s="32"/>
      <c r="I65" s="32"/>
    </row>
    <row r="66" spans="1:9" ht="12.75">
      <c r="A66" s="83">
        <v>40795</v>
      </c>
      <c r="B66" s="97">
        <v>257.99</v>
      </c>
      <c r="C66" s="66" t="s">
        <v>144</v>
      </c>
      <c r="D66" s="32" t="s">
        <v>89</v>
      </c>
      <c r="E66" s="32" t="s">
        <v>105</v>
      </c>
      <c r="F66" s="32"/>
      <c r="G66" s="32"/>
      <c r="H66" s="32"/>
      <c r="I66" s="32"/>
    </row>
    <row r="67" spans="1:9" ht="12.75">
      <c r="A67" s="82">
        <v>40805</v>
      </c>
      <c r="B67" s="97">
        <v>650.99</v>
      </c>
      <c r="C67" s="77" t="s">
        <v>115</v>
      </c>
      <c r="D67" s="32" t="s">
        <v>89</v>
      </c>
      <c r="E67" s="32" t="s">
        <v>105</v>
      </c>
      <c r="F67" s="32"/>
      <c r="G67" s="32"/>
      <c r="H67" s="32"/>
      <c r="I67" s="32"/>
    </row>
    <row r="68" spans="1:9" ht="12.75">
      <c r="A68" s="82">
        <v>40815</v>
      </c>
      <c r="B68" s="97">
        <v>538.01</v>
      </c>
      <c r="C68" s="77" t="s">
        <v>151</v>
      </c>
      <c r="D68" s="32" t="s">
        <v>89</v>
      </c>
      <c r="E68" s="32" t="s">
        <v>105</v>
      </c>
      <c r="F68" s="32"/>
      <c r="G68" s="32"/>
      <c r="H68" s="32"/>
      <c r="I68" s="32"/>
    </row>
    <row r="69" spans="1:9" ht="12.75">
      <c r="A69" s="82">
        <v>40815</v>
      </c>
      <c r="B69" s="33">
        <v>30</v>
      </c>
      <c r="C69" s="77" t="s">
        <v>151</v>
      </c>
      <c r="D69" s="32" t="s">
        <v>89</v>
      </c>
      <c r="E69" s="32" t="s">
        <v>105</v>
      </c>
      <c r="F69" s="32"/>
      <c r="G69" s="32"/>
      <c r="H69" s="32"/>
      <c r="I69" s="32"/>
    </row>
    <row r="70" spans="1:9" ht="12.75">
      <c r="A70" s="82">
        <v>40823</v>
      </c>
      <c r="B70" s="97">
        <v>588.01</v>
      </c>
      <c r="C70" s="77" t="s">
        <v>152</v>
      </c>
      <c r="D70" s="32" t="s">
        <v>89</v>
      </c>
      <c r="E70" s="32" t="s">
        <v>105</v>
      </c>
      <c r="F70" s="32"/>
      <c r="G70" s="32"/>
      <c r="H70" s="32"/>
      <c r="I70" s="32"/>
    </row>
    <row r="71" spans="1:9" ht="12.75">
      <c r="A71" s="82">
        <v>40835</v>
      </c>
      <c r="B71" s="97">
        <v>568.01</v>
      </c>
      <c r="C71" s="77" t="s">
        <v>153</v>
      </c>
      <c r="D71" s="32" t="s">
        <v>89</v>
      </c>
      <c r="E71" s="32" t="s">
        <v>105</v>
      </c>
      <c r="F71" s="32"/>
      <c r="G71" s="32"/>
      <c r="H71" s="32"/>
      <c r="I71" s="32"/>
    </row>
    <row r="72" spans="1:256" ht="12.75">
      <c r="A72" s="83">
        <v>40843</v>
      </c>
      <c r="B72" s="97">
        <v>1222.71</v>
      </c>
      <c r="C72" s="67" t="s">
        <v>88</v>
      </c>
      <c r="D72" s="32" t="s">
        <v>89</v>
      </c>
      <c r="E72" s="32" t="s">
        <v>105</v>
      </c>
      <c r="F72" s="32"/>
      <c r="G72" s="32"/>
      <c r="H72" s="32"/>
      <c r="I72" s="32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ht="12.75">
      <c r="A73" s="84">
        <v>40850</v>
      </c>
      <c r="B73" s="99">
        <v>60</v>
      </c>
      <c r="C73" s="88" t="s">
        <v>154</v>
      </c>
      <c r="D73" s="32" t="s">
        <v>89</v>
      </c>
      <c r="E73" s="32" t="s">
        <v>105</v>
      </c>
      <c r="F73" s="31"/>
      <c r="G73" s="31"/>
      <c r="H73" s="31"/>
      <c r="I73" s="31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85">
        <v>40850</v>
      </c>
      <c r="B74" s="33">
        <v>487.99</v>
      </c>
      <c r="C74" s="89" t="s">
        <v>155</v>
      </c>
      <c r="D74" s="32" t="s">
        <v>89</v>
      </c>
      <c r="E74" s="32" t="s">
        <v>105</v>
      </c>
      <c r="F74" s="31"/>
      <c r="G74" s="31"/>
      <c r="H74" s="31"/>
      <c r="I74" s="31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84">
        <v>40855</v>
      </c>
      <c r="B75" s="99">
        <v>458</v>
      </c>
      <c r="C75" s="88" t="s">
        <v>156</v>
      </c>
      <c r="D75" s="32" t="s">
        <v>89</v>
      </c>
      <c r="E75" s="32" t="s">
        <v>105</v>
      </c>
      <c r="F75" s="31"/>
      <c r="G75" s="31"/>
      <c r="H75" s="31"/>
      <c r="I75" s="31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82">
        <v>40724</v>
      </c>
      <c r="B76" s="33">
        <v>2.7</v>
      </c>
      <c r="C76" s="31" t="s">
        <v>94</v>
      </c>
      <c r="D76" s="32" t="s">
        <v>89</v>
      </c>
      <c r="E76" s="32" t="s">
        <v>73</v>
      </c>
      <c r="F76" s="32"/>
      <c r="G76" s="32"/>
      <c r="H76" s="32"/>
      <c r="I76" s="32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ht="12.75">
      <c r="A77" s="83">
        <v>40725</v>
      </c>
      <c r="B77" s="33">
        <v>9</v>
      </c>
      <c r="C77" s="34" t="s">
        <v>95</v>
      </c>
      <c r="D77" s="32" t="s">
        <v>89</v>
      </c>
      <c r="E77" s="32" t="s">
        <v>105</v>
      </c>
      <c r="F77" s="31"/>
      <c r="G77" s="31"/>
      <c r="H77" s="31"/>
      <c r="I77" s="31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9" ht="12.75">
      <c r="A78" s="83">
        <v>40730</v>
      </c>
      <c r="B78" s="97">
        <v>9</v>
      </c>
      <c r="C78" s="22" t="s">
        <v>96</v>
      </c>
      <c r="D78" s="32" t="s">
        <v>89</v>
      </c>
      <c r="E78" s="32" t="s">
        <v>105</v>
      </c>
      <c r="F78" s="32"/>
      <c r="G78" s="32"/>
      <c r="H78" s="32"/>
      <c r="I78" s="32"/>
    </row>
    <row r="79" spans="1:9" ht="12.75">
      <c r="A79" s="82">
        <v>40730</v>
      </c>
      <c r="B79" s="97">
        <v>9</v>
      </c>
      <c r="C79" s="32" t="s">
        <v>96</v>
      </c>
      <c r="D79" s="32" t="s">
        <v>89</v>
      </c>
      <c r="E79" s="32" t="s">
        <v>105</v>
      </c>
      <c r="F79" s="32"/>
      <c r="G79" s="32"/>
      <c r="H79" s="32"/>
      <c r="I79" s="32"/>
    </row>
    <row r="80" spans="1:9" ht="12.75">
      <c r="A80" s="82">
        <v>40732</v>
      </c>
      <c r="B80" s="97">
        <v>9</v>
      </c>
      <c r="C80" s="31" t="s">
        <v>97</v>
      </c>
      <c r="D80" s="32" t="s">
        <v>89</v>
      </c>
      <c r="E80" s="32" t="s">
        <v>105</v>
      </c>
      <c r="F80" s="32"/>
      <c r="G80" s="32"/>
      <c r="H80" s="32"/>
      <c r="I80" s="32"/>
    </row>
    <row r="81" spans="1:9" ht="12.75">
      <c r="A81" s="83">
        <v>40738</v>
      </c>
      <c r="B81" s="97">
        <v>9</v>
      </c>
      <c r="C81" s="31" t="s">
        <v>98</v>
      </c>
      <c r="D81" s="32" t="s">
        <v>89</v>
      </c>
      <c r="E81" s="32" t="s">
        <v>105</v>
      </c>
      <c r="F81" s="32"/>
      <c r="G81" s="32"/>
      <c r="H81" s="32"/>
      <c r="I81" s="32"/>
    </row>
    <row r="82" spans="1:9" ht="12.75">
      <c r="A82" s="83">
        <v>40739</v>
      </c>
      <c r="B82" s="97">
        <v>9</v>
      </c>
      <c r="C82" s="31" t="s">
        <v>99</v>
      </c>
      <c r="D82" s="32" t="s">
        <v>89</v>
      </c>
      <c r="E82" s="32" t="s">
        <v>105</v>
      </c>
      <c r="F82" s="32"/>
      <c r="G82" s="32"/>
      <c r="H82" s="32"/>
      <c r="I82" s="32"/>
    </row>
    <row r="83" spans="1:9" ht="12.75">
      <c r="A83" s="82">
        <v>40739</v>
      </c>
      <c r="B83" s="97">
        <v>9</v>
      </c>
      <c r="C83" s="23" t="s">
        <v>100</v>
      </c>
      <c r="D83" s="32" t="s">
        <v>89</v>
      </c>
      <c r="E83" s="32" t="s">
        <v>105</v>
      </c>
      <c r="F83" s="32"/>
      <c r="G83" s="32"/>
      <c r="H83" s="32"/>
      <c r="I83" s="32"/>
    </row>
    <row r="84" spans="1:9" ht="12.75">
      <c r="A84" s="83">
        <v>40743</v>
      </c>
      <c r="B84" s="97">
        <v>9</v>
      </c>
      <c r="C84" s="31" t="s">
        <v>101</v>
      </c>
      <c r="D84" s="32" t="s">
        <v>89</v>
      </c>
      <c r="E84" s="32" t="s">
        <v>105</v>
      </c>
      <c r="F84" s="32"/>
      <c r="G84" s="32"/>
      <c r="H84" s="32"/>
      <c r="I84" s="32"/>
    </row>
    <row r="85" spans="1:256" s="26" customFormat="1" ht="12.75">
      <c r="A85" s="82">
        <v>40752</v>
      </c>
      <c r="B85" s="97">
        <v>9</v>
      </c>
      <c r="C85" s="31" t="s">
        <v>97</v>
      </c>
      <c r="D85" s="32" t="s">
        <v>89</v>
      </c>
      <c r="E85" s="32" t="s">
        <v>105</v>
      </c>
      <c r="F85" s="32"/>
      <c r="G85" s="32"/>
      <c r="H85" s="32"/>
      <c r="I85" s="3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9" ht="12.75">
      <c r="A86" s="83">
        <v>40760</v>
      </c>
      <c r="B86" s="97">
        <v>9</v>
      </c>
      <c r="C86" s="32" t="s">
        <v>96</v>
      </c>
      <c r="D86" s="32" t="s">
        <v>89</v>
      </c>
      <c r="E86" s="32" t="s">
        <v>105</v>
      </c>
      <c r="F86" s="32"/>
      <c r="G86" s="32"/>
      <c r="H86" s="32"/>
      <c r="I86" s="32"/>
    </row>
    <row r="87" spans="1:9" ht="12.75">
      <c r="A87" s="82">
        <v>40764</v>
      </c>
      <c r="B87" s="97">
        <v>9</v>
      </c>
      <c r="C87" s="22" t="s">
        <v>101</v>
      </c>
      <c r="D87" s="32" t="s">
        <v>89</v>
      </c>
      <c r="E87" s="32" t="s">
        <v>105</v>
      </c>
      <c r="F87" s="32"/>
      <c r="G87" s="32"/>
      <c r="H87" s="32"/>
      <c r="I87" s="32"/>
    </row>
    <row r="88" spans="1:9" ht="12.75">
      <c r="A88" s="83">
        <v>40766</v>
      </c>
      <c r="B88" s="97">
        <v>9</v>
      </c>
      <c r="C88" s="22" t="s">
        <v>101</v>
      </c>
      <c r="D88" s="32" t="s">
        <v>89</v>
      </c>
      <c r="E88" s="32" t="s">
        <v>105</v>
      </c>
      <c r="F88" s="32"/>
      <c r="G88" s="32"/>
      <c r="H88" s="32"/>
      <c r="I88" s="32"/>
    </row>
    <row r="89" spans="1:256" ht="15">
      <c r="A89" s="82">
        <v>40778</v>
      </c>
      <c r="B89" s="97">
        <v>18</v>
      </c>
      <c r="C89" s="31" t="s">
        <v>102</v>
      </c>
      <c r="D89" s="32" t="s">
        <v>89</v>
      </c>
      <c r="E89" s="32" t="s">
        <v>105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</row>
    <row r="90" spans="1:256" ht="12.75">
      <c r="A90" s="82">
        <v>40778</v>
      </c>
      <c r="B90" s="97">
        <v>36</v>
      </c>
      <c r="C90" s="31" t="s">
        <v>102</v>
      </c>
      <c r="D90" s="32" t="s">
        <v>89</v>
      </c>
      <c r="E90" s="32" t="s">
        <v>105</v>
      </c>
      <c r="F90" s="42"/>
      <c r="G90" s="42"/>
      <c r="H90" s="42"/>
      <c r="I90" s="42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9" ht="12.75">
      <c r="A91" s="83">
        <v>40778</v>
      </c>
      <c r="B91" s="97">
        <v>18</v>
      </c>
      <c r="C91" s="31" t="s">
        <v>102</v>
      </c>
      <c r="D91" s="32" t="s">
        <v>89</v>
      </c>
      <c r="E91" s="32" t="s">
        <v>105</v>
      </c>
      <c r="F91" s="32"/>
      <c r="G91" s="32"/>
      <c r="H91" s="32"/>
      <c r="I91" s="32"/>
    </row>
    <row r="92" spans="1:9" ht="12.75">
      <c r="A92" s="82">
        <v>40779</v>
      </c>
      <c r="B92" s="97">
        <v>9</v>
      </c>
      <c r="C92" s="31" t="s">
        <v>102</v>
      </c>
      <c r="D92" s="32" t="s">
        <v>89</v>
      </c>
      <c r="E92" s="32" t="s">
        <v>105</v>
      </c>
      <c r="F92" s="32"/>
      <c r="G92" s="32"/>
      <c r="H92" s="32"/>
      <c r="I92" s="32"/>
    </row>
    <row r="93" spans="1:9" ht="12.75">
      <c r="A93" s="82">
        <v>40785</v>
      </c>
      <c r="B93" s="97">
        <v>18</v>
      </c>
      <c r="C93" s="31" t="s">
        <v>102</v>
      </c>
      <c r="D93" s="32" t="s">
        <v>89</v>
      </c>
      <c r="E93" s="32" t="s">
        <v>105</v>
      </c>
      <c r="F93" s="32"/>
      <c r="G93" s="32"/>
      <c r="H93" s="32"/>
      <c r="I93" s="32"/>
    </row>
    <row r="94" spans="1:256" s="26" customFormat="1" ht="12.75">
      <c r="A94" s="83">
        <v>40786</v>
      </c>
      <c r="B94" s="97">
        <v>36</v>
      </c>
      <c r="C94" s="31" t="s">
        <v>102</v>
      </c>
      <c r="D94" s="32" t="s">
        <v>89</v>
      </c>
      <c r="E94" s="32" t="s">
        <v>105</v>
      </c>
      <c r="F94" s="32"/>
      <c r="G94" s="32"/>
      <c r="H94" s="32"/>
      <c r="I94" s="3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9" ht="12.75">
      <c r="A95" s="82">
        <v>40787</v>
      </c>
      <c r="B95" s="97">
        <v>36</v>
      </c>
      <c r="C95" s="31" t="s">
        <v>102</v>
      </c>
      <c r="D95" s="32" t="s">
        <v>89</v>
      </c>
      <c r="E95" s="32" t="s">
        <v>77</v>
      </c>
      <c r="F95" s="32"/>
      <c r="G95" s="32"/>
      <c r="H95" s="32"/>
      <c r="I95" s="32"/>
    </row>
    <row r="96" spans="1:9" ht="12.75">
      <c r="A96" s="83">
        <v>40788</v>
      </c>
      <c r="B96" s="97">
        <v>18</v>
      </c>
      <c r="C96" s="31" t="s">
        <v>102</v>
      </c>
      <c r="D96" s="32" t="s">
        <v>89</v>
      </c>
      <c r="E96" s="32" t="s">
        <v>105</v>
      </c>
      <c r="F96" s="32"/>
      <c r="G96" s="32"/>
      <c r="H96" s="32"/>
      <c r="I96" s="32"/>
    </row>
    <row r="97" spans="1:9" ht="12.75">
      <c r="A97" s="84">
        <v>40850</v>
      </c>
      <c r="B97" s="97">
        <v>18</v>
      </c>
      <c r="C97" s="31" t="s">
        <v>102</v>
      </c>
      <c r="D97" s="32" t="s">
        <v>89</v>
      </c>
      <c r="E97" s="32" t="s">
        <v>105</v>
      </c>
      <c r="F97" s="32"/>
      <c r="G97" s="32"/>
      <c r="H97" s="32"/>
      <c r="I97" s="32"/>
    </row>
    <row r="98" spans="1:9" ht="12.75">
      <c r="A98" s="85">
        <v>40850</v>
      </c>
      <c r="B98" s="97">
        <v>18</v>
      </c>
      <c r="C98" s="31" t="s">
        <v>102</v>
      </c>
      <c r="D98" s="32" t="s">
        <v>89</v>
      </c>
      <c r="E98" s="32" t="s">
        <v>105</v>
      </c>
      <c r="F98" s="32"/>
      <c r="G98" s="32"/>
      <c r="H98" s="32"/>
      <c r="I98" s="32"/>
    </row>
    <row r="99" spans="1:9" ht="12.75">
      <c r="A99" s="84">
        <v>40855</v>
      </c>
      <c r="B99" s="99">
        <v>18</v>
      </c>
      <c r="C99" s="31" t="s">
        <v>102</v>
      </c>
      <c r="D99" s="32" t="s">
        <v>89</v>
      </c>
      <c r="E99" s="32" t="s">
        <v>105</v>
      </c>
      <c r="F99" s="31"/>
      <c r="G99" s="31"/>
      <c r="H99" s="31"/>
      <c r="I99" s="31"/>
    </row>
    <row r="100" spans="1:9" s="58" customFormat="1" ht="12.75">
      <c r="A100" s="80">
        <v>40806</v>
      </c>
      <c r="B100" s="79">
        <v>57.370000000000005</v>
      </c>
      <c r="C100" s="72" t="s">
        <v>114</v>
      </c>
      <c r="D100" s="58" t="s">
        <v>71</v>
      </c>
      <c r="E100" s="74" t="s">
        <v>76</v>
      </c>
      <c r="F100" s="74"/>
      <c r="G100" s="62"/>
      <c r="H100" s="62"/>
      <c r="I100" s="62"/>
    </row>
    <row r="101" spans="1:9" s="58" customFormat="1" ht="12.75">
      <c r="A101" s="80">
        <v>40815</v>
      </c>
      <c r="B101" s="79">
        <v>64.09</v>
      </c>
      <c r="C101" s="72" t="s">
        <v>113</v>
      </c>
      <c r="D101" s="58" t="s">
        <v>71</v>
      </c>
      <c r="E101" s="74" t="s">
        <v>73</v>
      </c>
      <c r="F101" s="74"/>
      <c r="G101" s="62"/>
      <c r="H101" s="62"/>
      <c r="I101" s="62"/>
    </row>
    <row r="102" spans="1:9" s="58" customFormat="1" ht="12.75">
      <c r="A102" s="36">
        <v>40688</v>
      </c>
      <c r="B102" s="60">
        <v>108.7</v>
      </c>
      <c r="C102" s="61" t="s">
        <v>90</v>
      </c>
      <c r="D102" s="58" t="s">
        <v>141</v>
      </c>
      <c r="E102" s="62" t="s">
        <v>74</v>
      </c>
      <c r="F102" s="62"/>
      <c r="G102" s="62"/>
      <c r="H102" s="62"/>
      <c r="I102" s="62"/>
    </row>
    <row r="103" spans="1:9" s="58" customFormat="1" ht="12.75">
      <c r="A103" s="36">
        <v>40704</v>
      </c>
      <c r="B103" s="60">
        <v>68.59</v>
      </c>
      <c r="C103" s="61" t="s">
        <v>103</v>
      </c>
      <c r="D103" s="58" t="s">
        <v>71</v>
      </c>
      <c r="E103" s="62" t="s">
        <v>75</v>
      </c>
      <c r="F103" s="62"/>
      <c r="G103" s="62"/>
      <c r="H103" s="62"/>
      <c r="I103" s="62"/>
    </row>
    <row r="104" spans="1:9" s="58" customFormat="1" ht="12.75">
      <c r="A104" s="36">
        <v>40696</v>
      </c>
      <c r="B104" s="60">
        <v>55.59</v>
      </c>
      <c r="C104" s="61" t="s">
        <v>104</v>
      </c>
      <c r="D104" s="58" t="s">
        <v>71</v>
      </c>
      <c r="E104" s="62" t="s">
        <v>73</v>
      </c>
      <c r="F104" s="62"/>
      <c r="G104" s="62"/>
      <c r="H104" s="62"/>
      <c r="I104" s="62"/>
    </row>
    <row r="105" spans="1:9" s="58" customFormat="1" ht="12.75">
      <c r="A105" s="36">
        <v>40711</v>
      </c>
      <c r="B105" s="60">
        <v>87</v>
      </c>
      <c r="C105" s="61" t="s">
        <v>91</v>
      </c>
      <c r="D105" s="58" t="s">
        <v>71</v>
      </c>
      <c r="E105" s="62" t="s">
        <v>76</v>
      </c>
      <c r="F105" s="62"/>
      <c r="G105" s="62"/>
      <c r="H105" s="62"/>
      <c r="I105" s="62"/>
    </row>
    <row r="106" spans="1:9" s="58" customFormat="1" ht="12.75">
      <c r="A106" s="36">
        <v>40674</v>
      </c>
      <c r="B106" s="60">
        <v>11.67</v>
      </c>
      <c r="C106" s="61" t="s">
        <v>119</v>
      </c>
      <c r="D106" s="58" t="s">
        <v>108</v>
      </c>
      <c r="E106" s="62" t="s">
        <v>105</v>
      </c>
      <c r="F106" s="62"/>
      <c r="G106" s="62"/>
      <c r="H106" s="62"/>
      <c r="I106" s="62"/>
    </row>
    <row r="107" spans="1:9" s="58" customFormat="1" ht="12.75">
      <c r="A107" s="36">
        <v>40694</v>
      </c>
      <c r="B107" s="60">
        <v>50.6</v>
      </c>
      <c r="C107" s="51" t="s">
        <v>138</v>
      </c>
      <c r="D107" s="58" t="s">
        <v>108</v>
      </c>
      <c r="E107" s="62" t="s">
        <v>105</v>
      </c>
      <c r="F107" s="62"/>
      <c r="G107" s="62"/>
      <c r="H107" s="62"/>
      <c r="I107" s="62"/>
    </row>
    <row r="108" spans="1:9" s="58" customFormat="1" ht="12.75">
      <c r="A108" s="36">
        <v>40716</v>
      </c>
      <c r="B108" s="60">
        <v>16.26</v>
      </c>
      <c r="C108" s="51" t="s">
        <v>138</v>
      </c>
      <c r="D108" s="58" t="s">
        <v>108</v>
      </c>
      <c r="E108" s="62" t="s">
        <v>105</v>
      </c>
      <c r="F108" s="62"/>
      <c r="G108" s="62"/>
      <c r="H108" s="62"/>
      <c r="I108" s="62"/>
    </row>
    <row r="109" spans="1:9" s="58" customFormat="1" ht="12.75">
      <c r="A109" s="36">
        <v>40717</v>
      </c>
      <c r="B109" s="60">
        <v>55.59</v>
      </c>
      <c r="C109" s="61" t="s">
        <v>121</v>
      </c>
      <c r="D109" s="58" t="s">
        <v>71</v>
      </c>
      <c r="E109" s="62" t="s">
        <v>72</v>
      </c>
      <c r="F109" s="62"/>
      <c r="G109" s="62"/>
      <c r="H109" s="62"/>
      <c r="I109" s="62"/>
    </row>
    <row r="110" spans="1:9" s="58" customFormat="1" ht="12.75">
      <c r="A110" s="36">
        <v>40730</v>
      </c>
      <c r="B110" s="60">
        <v>55.59</v>
      </c>
      <c r="C110" s="61" t="s">
        <v>122</v>
      </c>
      <c r="D110" s="58" t="s">
        <v>71</v>
      </c>
      <c r="E110" s="62" t="s">
        <v>72</v>
      </c>
      <c r="F110" s="62"/>
      <c r="G110" s="62"/>
      <c r="H110" s="62"/>
      <c r="I110" s="62"/>
    </row>
    <row r="111" spans="1:9" s="58" customFormat="1" ht="12.75">
      <c r="A111" s="36">
        <v>40722</v>
      </c>
      <c r="B111" s="60">
        <v>74.49</v>
      </c>
      <c r="C111" s="61" t="s">
        <v>123</v>
      </c>
      <c r="D111" s="58" t="s">
        <v>71</v>
      </c>
      <c r="E111" s="62" t="s">
        <v>74</v>
      </c>
      <c r="F111" s="62"/>
      <c r="G111" s="62"/>
      <c r="H111" s="62"/>
      <c r="I111" s="62"/>
    </row>
    <row r="112" spans="1:9" s="58" customFormat="1" ht="12.75">
      <c r="A112" s="36">
        <v>40725</v>
      </c>
      <c r="B112" s="60">
        <v>75.55</v>
      </c>
      <c r="C112" s="61" t="s">
        <v>124</v>
      </c>
      <c r="D112" s="58" t="s">
        <v>71</v>
      </c>
      <c r="E112" s="62" t="s">
        <v>77</v>
      </c>
      <c r="F112" s="62"/>
      <c r="G112" s="62"/>
      <c r="H112" s="62"/>
      <c r="I112" s="62"/>
    </row>
    <row r="113" spans="1:9" s="58" customFormat="1" ht="12.75">
      <c r="A113" s="36">
        <v>40724</v>
      </c>
      <c r="B113" s="60">
        <v>138.26</v>
      </c>
      <c r="C113" s="61" t="s">
        <v>125</v>
      </c>
      <c r="D113" s="58" t="s">
        <v>141</v>
      </c>
      <c r="E113" s="62" t="s">
        <v>76</v>
      </c>
      <c r="F113" s="62"/>
      <c r="G113" s="62"/>
      <c r="H113" s="62"/>
      <c r="I113" s="62"/>
    </row>
    <row r="114" spans="1:9" s="58" customFormat="1" ht="12.75">
      <c r="A114" s="36">
        <v>40724</v>
      </c>
      <c r="B114" s="60">
        <v>69.36</v>
      </c>
      <c r="C114" s="61" t="s">
        <v>126</v>
      </c>
      <c r="D114" s="58" t="s">
        <v>71</v>
      </c>
      <c r="E114" s="62" t="s">
        <v>73</v>
      </c>
      <c r="F114" s="62"/>
      <c r="G114" s="62"/>
      <c r="H114" s="62"/>
      <c r="I114" s="62"/>
    </row>
    <row r="115" spans="1:9" s="58" customFormat="1" ht="12.75">
      <c r="A115" s="36">
        <v>40766</v>
      </c>
      <c r="B115" s="60">
        <v>64.03</v>
      </c>
      <c r="C115" s="61" t="s">
        <v>170</v>
      </c>
      <c r="D115" s="58" t="s">
        <v>71</v>
      </c>
      <c r="E115" s="62" t="s">
        <v>73</v>
      </c>
      <c r="F115" s="61"/>
      <c r="G115" s="62"/>
      <c r="H115" s="62"/>
      <c r="I115" s="62"/>
    </row>
    <row r="116" spans="1:9" s="58" customFormat="1" ht="12.75">
      <c r="A116" s="36">
        <v>40739</v>
      </c>
      <c r="B116" s="60">
        <v>55.59</v>
      </c>
      <c r="C116" s="58" t="s">
        <v>127</v>
      </c>
      <c r="D116" s="58" t="s">
        <v>71</v>
      </c>
      <c r="E116" s="62" t="s">
        <v>72</v>
      </c>
      <c r="F116" s="61"/>
      <c r="G116" s="62"/>
      <c r="H116" s="62"/>
      <c r="I116" s="62"/>
    </row>
    <row r="117" spans="1:9" s="58" customFormat="1" ht="12.75">
      <c r="A117" s="36">
        <v>40746</v>
      </c>
      <c r="B117" s="60">
        <v>55.59</v>
      </c>
      <c r="C117" s="61" t="s">
        <v>128</v>
      </c>
      <c r="D117" s="58" t="s">
        <v>71</v>
      </c>
      <c r="E117" s="62" t="s">
        <v>73</v>
      </c>
      <c r="F117" s="61"/>
      <c r="G117" s="62"/>
      <c r="H117" s="62"/>
      <c r="I117" s="62"/>
    </row>
    <row r="118" spans="1:9" s="58" customFormat="1" ht="12.75">
      <c r="A118" s="36">
        <v>40760</v>
      </c>
      <c r="B118" s="60">
        <v>73.34</v>
      </c>
      <c r="C118" s="61" t="s">
        <v>129</v>
      </c>
      <c r="D118" s="58" t="s">
        <v>71</v>
      </c>
      <c r="E118" s="62" t="s">
        <v>73</v>
      </c>
      <c r="F118" s="61"/>
      <c r="G118" s="62"/>
      <c r="H118" s="62"/>
      <c r="I118" s="62"/>
    </row>
    <row r="119" spans="1:9" s="58" customFormat="1" ht="12.75">
      <c r="A119" s="36">
        <v>40743</v>
      </c>
      <c r="B119" s="60">
        <v>69.42</v>
      </c>
      <c r="C119" s="61" t="s">
        <v>157</v>
      </c>
      <c r="D119" s="58" t="s">
        <v>71</v>
      </c>
      <c r="E119" s="62" t="s">
        <v>73</v>
      </c>
      <c r="F119" s="61"/>
      <c r="G119" s="62"/>
      <c r="H119" s="62"/>
      <c r="I119" s="62"/>
    </row>
    <row r="120" spans="1:9" s="58" customFormat="1" ht="12.75">
      <c r="A120" s="36">
        <v>40743</v>
      </c>
      <c r="B120" s="60">
        <v>73.99</v>
      </c>
      <c r="C120" s="61" t="s">
        <v>130</v>
      </c>
      <c r="D120" s="58" t="s">
        <v>71</v>
      </c>
      <c r="E120" s="62" t="s">
        <v>77</v>
      </c>
      <c r="F120" s="61"/>
      <c r="G120" s="62"/>
      <c r="H120" s="62"/>
      <c r="I120" s="62"/>
    </row>
    <row r="121" spans="1:9" s="58" customFormat="1" ht="12.75">
      <c r="A121" s="36">
        <v>40694</v>
      </c>
      <c r="B121" s="60">
        <v>43.23</v>
      </c>
      <c r="C121" s="61" t="s">
        <v>158</v>
      </c>
      <c r="D121" s="58" t="s">
        <v>108</v>
      </c>
      <c r="E121" s="62" t="s">
        <v>105</v>
      </c>
      <c r="F121" s="61"/>
      <c r="G121" s="62"/>
      <c r="H121" s="62"/>
      <c r="I121" s="62"/>
    </row>
    <row r="122" spans="1:9" s="58" customFormat="1" ht="12.75">
      <c r="A122" s="36">
        <v>40724</v>
      </c>
      <c r="B122" s="60">
        <v>21.04</v>
      </c>
      <c r="C122" s="61" t="s">
        <v>159</v>
      </c>
      <c r="D122" s="58" t="s">
        <v>108</v>
      </c>
      <c r="E122" s="62" t="s">
        <v>105</v>
      </c>
      <c r="F122" s="61"/>
      <c r="G122" s="62"/>
      <c r="H122" s="62"/>
      <c r="I122" s="62"/>
    </row>
    <row r="123" spans="1:9" s="58" customFormat="1" ht="12.75">
      <c r="A123" s="36">
        <v>40730</v>
      </c>
      <c r="B123" s="60">
        <v>37.5</v>
      </c>
      <c r="C123" s="61" t="s">
        <v>133</v>
      </c>
      <c r="D123" s="58" t="s">
        <v>108</v>
      </c>
      <c r="E123" s="62" t="s">
        <v>105</v>
      </c>
      <c r="F123" s="61"/>
      <c r="G123" s="62"/>
      <c r="H123" s="62"/>
      <c r="I123" s="62"/>
    </row>
    <row r="124" spans="1:9" s="58" customFormat="1" ht="12.75">
      <c r="A124" s="36">
        <v>40750</v>
      </c>
      <c r="B124" s="60">
        <v>20.56</v>
      </c>
      <c r="C124" s="61" t="s">
        <v>132</v>
      </c>
      <c r="D124" s="58" t="s">
        <v>108</v>
      </c>
      <c r="E124" s="62" t="s">
        <v>105</v>
      </c>
      <c r="F124" s="61"/>
      <c r="G124" s="62"/>
      <c r="H124" s="62"/>
      <c r="I124" s="62"/>
    </row>
    <row r="125" spans="1:9" s="58" customFormat="1" ht="12.75">
      <c r="A125" s="63">
        <v>40786</v>
      </c>
      <c r="B125" s="64">
        <v>235.04</v>
      </c>
      <c r="C125" s="61" t="s">
        <v>160</v>
      </c>
      <c r="D125" s="58" t="s">
        <v>52</v>
      </c>
      <c r="E125" s="74" t="s">
        <v>77</v>
      </c>
      <c r="F125" s="61"/>
      <c r="G125" s="62"/>
      <c r="H125" s="62"/>
      <c r="I125" s="62"/>
    </row>
    <row r="126" spans="1:9" s="58" customFormat="1" ht="12.75">
      <c r="A126" s="63">
        <v>40794</v>
      </c>
      <c r="B126" s="64">
        <v>65.88</v>
      </c>
      <c r="C126" s="61" t="s">
        <v>161</v>
      </c>
      <c r="D126" s="58" t="s">
        <v>71</v>
      </c>
      <c r="E126" s="62" t="s">
        <v>72</v>
      </c>
      <c r="F126" s="61"/>
      <c r="G126" s="62"/>
      <c r="H126" s="62"/>
      <c r="I126" s="62"/>
    </row>
    <row r="127" spans="1:9" s="58" customFormat="1" ht="12.75">
      <c r="A127" s="63">
        <v>40788</v>
      </c>
      <c r="B127" s="64">
        <v>75.86</v>
      </c>
      <c r="C127" s="61" t="s">
        <v>162</v>
      </c>
      <c r="D127" s="58" t="s">
        <v>71</v>
      </c>
      <c r="E127" s="62" t="s">
        <v>73</v>
      </c>
      <c r="F127" s="61"/>
      <c r="G127" s="62"/>
      <c r="H127" s="62"/>
      <c r="I127" s="62"/>
    </row>
    <row r="128" spans="1:9" s="58" customFormat="1" ht="12.75">
      <c r="A128" s="63">
        <v>40787</v>
      </c>
      <c r="B128" s="64">
        <v>71.3</v>
      </c>
      <c r="C128" s="61" t="s">
        <v>131</v>
      </c>
      <c r="D128" s="58" t="s">
        <v>71</v>
      </c>
      <c r="E128" s="74" t="s">
        <v>77</v>
      </c>
      <c r="F128" s="72"/>
      <c r="G128" s="62"/>
      <c r="H128" s="62"/>
      <c r="I128" s="62"/>
    </row>
    <row r="129" spans="1:9" s="58" customFormat="1" ht="12.75">
      <c r="A129" s="75">
        <v>40778</v>
      </c>
      <c r="B129" s="73">
        <v>70.59</v>
      </c>
      <c r="C129" s="72" t="s">
        <v>92</v>
      </c>
      <c r="D129" s="58" t="s">
        <v>71</v>
      </c>
      <c r="E129" s="62" t="s">
        <v>72</v>
      </c>
      <c r="F129" s="72"/>
      <c r="G129" s="62"/>
      <c r="H129" s="62"/>
      <c r="I129" s="62"/>
    </row>
    <row r="130" spans="1:9" s="58" customFormat="1" ht="12.75">
      <c r="A130" s="75">
        <v>40764</v>
      </c>
      <c r="B130" s="73">
        <v>69.3</v>
      </c>
      <c r="C130" s="72" t="s">
        <v>93</v>
      </c>
      <c r="D130" s="58" t="s">
        <v>71</v>
      </c>
      <c r="E130" s="62" t="s">
        <v>72</v>
      </c>
      <c r="F130" s="72"/>
      <c r="G130" s="62"/>
      <c r="H130" s="62"/>
      <c r="I130" s="62"/>
    </row>
    <row r="131" spans="1:9" s="58" customFormat="1" ht="12.75">
      <c r="A131" s="75">
        <v>40779</v>
      </c>
      <c r="B131" s="73">
        <v>68.79</v>
      </c>
      <c r="C131" s="72" t="s">
        <v>111</v>
      </c>
      <c r="D131" s="58" t="s">
        <v>71</v>
      </c>
      <c r="E131" s="62" t="s">
        <v>73</v>
      </c>
      <c r="F131" s="72"/>
      <c r="G131" s="62"/>
      <c r="H131" s="62"/>
      <c r="I131" s="62"/>
    </row>
    <row r="132" spans="1:9" s="58" customFormat="1" ht="12.75">
      <c r="A132" s="75">
        <v>40743</v>
      </c>
      <c r="B132" s="73">
        <v>28.89</v>
      </c>
      <c r="C132" s="72" t="s">
        <v>163</v>
      </c>
      <c r="D132" s="58" t="s">
        <v>118</v>
      </c>
      <c r="E132" s="62" t="s">
        <v>105</v>
      </c>
      <c r="F132" s="72"/>
      <c r="G132" s="62"/>
      <c r="H132" s="62"/>
      <c r="I132" s="62"/>
    </row>
    <row r="133" spans="1:9" s="58" customFormat="1" ht="12.75">
      <c r="A133" s="75">
        <v>40743</v>
      </c>
      <c r="B133" s="73">
        <v>19.33</v>
      </c>
      <c r="C133" s="72" t="s">
        <v>164</v>
      </c>
      <c r="D133" s="58" t="s">
        <v>118</v>
      </c>
      <c r="E133" s="62" t="s">
        <v>105</v>
      </c>
      <c r="F133" s="72"/>
      <c r="G133" s="62"/>
      <c r="H133" s="62"/>
      <c r="I133" s="62"/>
    </row>
    <row r="134" spans="1:9" s="58" customFormat="1" ht="12.75">
      <c r="A134" s="75">
        <v>40753</v>
      </c>
      <c r="B134" s="73">
        <v>41.22</v>
      </c>
      <c r="C134" s="72" t="s">
        <v>136</v>
      </c>
      <c r="D134" s="58" t="s">
        <v>118</v>
      </c>
      <c r="E134" s="62" t="s">
        <v>105</v>
      </c>
      <c r="F134" s="72"/>
      <c r="G134" s="62"/>
      <c r="H134" s="62"/>
      <c r="I134" s="62"/>
    </row>
    <row r="135" spans="1:9" s="58" customFormat="1" ht="12.75">
      <c r="A135" s="75">
        <v>40770</v>
      </c>
      <c r="B135" s="73">
        <v>24.01</v>
      </c>
      <c r="C135" s="58" t="s">
        <v>134</v>
      </c>
      <c r="D135" s="58" t="s">
        <v>118</v>
      </c>
      <c r="E135" s="62" t="s">
        <v>105</v>
      </c>
      <c r="F135" s="72"/>
      <c r="G135" s="62"/>
      <c r="H135" s="62"/>
      <c r="I135" s="62"/>
    </row>
    <row r="136" spans="1:9" s="58" customFormat="1" ht="12.75">
      <c r="A136" s="75">
        <v>40775</v>
      </c>
      <c r="B136" s="73">
        <v>16.07</v>
      </c>
      <c r="C136" s="72" t="s">
        <v>135</v>
      </c>
      <c r="D136" s="58" t="s">
        <v>118</v>
      </c>
      <c r="E136" s="74" t="s">
        <v>105</v>
      </c>
      <c r="F136" s="72"/>
      <c r="G136" s="62"/>
      <c r="H136" s="62"/>
      <c r="I136" s="62"/>
    </row>
    <row r="137" spans="1:9" ht="12.75">
      <c r="A137" s="36"/>
      <c r="B137" s="33"/>
      <c r="C137" s="34"/>
      <c r="D137" s="35"/>
      <c r="E137" s="32"/>
      <c r="F137" s="31"/>
      <c r="G137" s="31"/>
      <c r="H137" s="31"/>
      <c r="I137" s="31"/>
    </row>
    <row r="138" spans="1:9" ht="56.25" customHeight="1">
      <c r="A138" s="11" t="s">
        <v>50</v>
      </c>
      <c r="B138" s="9"/>
      <c r="C138" s="8"/>
      <c r="D138" s="6"/>
      <c r="E138" s="6"/>
      <c r="F138" s="31"/>
      <c r="G138" s="31"/>
      <c r="H138" s="31"/>
      <c r="I138" s="31"/>
    </row>
    <row r="139" spans="1:9" ht="19.5" customHeight="1">
      <c r="A139" s="90"/>
      <c r="B139" s="91"/>
      <c r="C139" s="92"/>
      <c r="D139" s="93"/>
      <c r="E139" s="93"/>
      <c r="F139" s="31"/>
      <c r="G139" s="31"/>
      <c r="H139" s="31"/>
      <c r="I139" s="31"/>
    </row>
    <row r="140" spans="1:9" ht="15.75">
      <c r="A140" s="29" t="s">
        <v>3</v>
      </c>
      <c r="B140" s="38">
        <f>SUM(B5:B7)+SUM(B10:B12)+SUM(B15:B40)+SUM(B43:B137)</f>
        <v>19096.220000000005</v>
      </c>
      <c r="C140" s="14"/>
      <c r="D140" s="14"/>
      <c r="E140" s="14"/>
      <c r="F140" s="31"/>
      <c r="G140" s="31"/>
      <c r="H140" s="31"/>
      <c r="I140" s="31"/>
    </row>
    <row r="141" spans="6:9" ht="12.75">
      <c r="F141" s="31"/>
      <c r="G141" s="31"/>
      <c r="H141" s="31"/>
      <c r="I141" s="31"/>
    </row>
    <row r="142" ht="16.5" customHeight="1"/>
    <row r="143" spans="1:5" s="43" customFormat="1" ht="72.75" customHeight="1">
      <c r="A143" s="25"/>
      <c r="B143" s="2"/>
      <c r="C143" s="2"/>
      <c r="D143" s="2"/>
      <c r="E143" s="2"/>
    </row>
    <row r="144" spans="1:5" s="43" customFormat="1" ht="25.5" customHeight="1">
      <c r="A144" s="2"/>
      <c r="B144" s="2"/>
      <c r="C144" s="2"/>
      <c r="D144" s="2"/>
      <c r="E144" s="2"/>
    </row>
    <row r="145" spans="1:5" s="43" customFormat="1" ht="12.75">
      <c r="A145" s="2"/>
      <c r="B145" s="2"/>
      <c r="C145" s="2"/>
      <c r="D145" s="2"/>
      <c r="E145" s="2"/>
    </row>
  </sheetData>
  <sheetProtection/>
  <mergeCells count="1">
    <mergeCell ref="A1:C1"/>
  </mergeCells>
  <printOptions gridLines="1" horizontalCentered="1"/>
  <pageMargins left="0.7086614173228347" right="0.7086614173228347" top="0.15748031496062992" bottom="0.15748031496062992" header="0.31496062992125984" footer="0.31496062992125984"/>
  <pageSetup fitToHeight="8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8.421875" style="2" customWidth="1"/>
    <col min="2" max="2" width="13.57421875" style="2" customWidth="1"/>
    <col min="3" max="3" width="92.421875" style="2" customWidth="1"/>
    <col min="4" max="4" width="7.421875" style="2" customWidth="1"/>
    <col min="5" max="5" width="20.7109375" style="2" customWidth="1"/>
  </cols>
  <sheetData>
    <row r="1" s="20" customFormat="1" ht="20.25">
      <c r="A1" s="39" t="s">
        <v>28</v>
      </c>
    </row>
    <row r="2" spans="1:256" s="1" customFormat="1" ht="36" customHeight="1">
      <c r="A2" s="103" t="s">
        <v>47</v>
      </c>
      <c r="B2" s="103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5" s="41" customFormat="1" ht="35.25" customHeight="1">
      <c r="A3" s="17" t="s">
        <v>48</v>
      </c>
      <c r="B3" s="10"/>
      <c r="C3" s="16" t="s">
        <v>109</v>
      </c>
      <c r="D3" s="10"/>
      <c r="E3" s="10"/>
    </row>
    <row r="4" spans="1:5" s="40" customFormat="1" ht="35.25" customHeight="1">
      <c r="A4" s="5" t="s">
        <v>11</v>
      </c>
      <c r="B4" s="5" t="s">
        <v>1</v>
      </c>
      <c r="C4" s="5"/>
      <c r="D4" s="5"/>
      <c r="E4" s="5"/>
    </row>
    <row r="5" spans="1:5" s="41" customFormat="1" ht="25.5" customHeight="1">
      <c r="A5" s="7" t="s">
        <v>2</v>
      </c>
      <c r="B5" s="7" t="s">
        <v>3</v>
      </c>
      <c r="C5" s="7" t="s">
        <v>12</v>
      </c>
      <c r="D5" s="7" t="s">
        <v>13</v>
      </c>
      <c r="E5" s="7" t="s">
        <v>6</v>
      </c>
    </row>
    <row r="6" spans="1:10" ht="25.5" customHeight="1">
      <c r="A6" s="71" t="s">
        <v>59</v>
      </c>
      <c r="B6" s="94">
        <v>302.25</v>
      </c>
      <c r="C6" s="101" t="s">
        <v>177</v>
      </c>
      <c r="D6" s="25"/>
      <c r="E6" s="2" t="s">
        <v>69</v>
      </c>
      <c r="F6" s="53"/>
      <c r="G6" s="51"/>
      <c r="I6" s="52"/>
      <c r="J6" s="52"/>
    </row>
    <row r="8" ht="12.75" hidden="1"/>
    <row r="9" spans="1:5" s="44" customFormat="1" ht="42.75" customHeight="1">
      <c r="A9" s="4" t="s">
        <v>11</v>
      </c>
      <c r="B9" s="4" t="s">
        <v>7</v>
      </c>
      <c r="C9" s="4"/>
      <c r="D9" s="4"/>
      <c r="E9" s="4"/>
    </row>
    <row r="10" spans="1:5" ht="22.5" customHeight="1">
      <c r="A10" s="7" t="s">
        <v>2</v>
      </c>
      <c r="B10" s="7" t="s">
        <v>3</v>
      </c>
      <c r="C10" s="7"/>
      <c r="D10" s="7"/>
      <c r="E10" s="7"/>
    </row>
    <row r="11" spans="1:6" s="58" customFormat="1" ht="12.75">
      <c r="A11" s="68">
        <v>40792</v>
      </c>
      <c r="B11" s="24">
        <v>55.660000000000004</v>
      </c>
      <c r="C11" s="58" t="s">
        <v>171</v>
      </c>
      <c r="E11" s="86" t="s">
        <v>47</v>
      </c>
      <c r="F11" s="86"/>
    </row>
    <row r="12" spans="1:6" s="58" customFormat="1" ht="19.5" customHeight="1">
      <c r="A12" s="69">
        <v>40770</v>
      </c>
      <c r="B12" s="100">
        <v>136</v>
      </c>
      <c r="C12" s="58" t="s">
        <v>165</v>
      </c>
      <c r="E12" s="86" t="s">
        <v>47</v>
      </c>
      <c r="F12" s="86"/>
    </row>
    <row r="13" spans="1:6" s="58" customFormat="1" ht="19.5" customHeight="1">
      <c r="A13" s="69">
        <v>40759</v>
      </c>
      <c r="B13" s="100">
        <v>31.830000000000002</v>
      </c>
      <c r="C13" s="58" t="s">
        <v>168</v>
      </c>
      <c r="E13" s="86" t="s">
        <v>47</v>
      </c>
      <c r="F13" s="86"/>
    </row>
    <row r="14" spans="1:6" s="58" customFormat="1" ht="19.5" customHeight="1">
      <c r="A14" s="69">
        <v>40780</v>
      </c>
      <c r="B14" s="100">
        <v>52</v>
      </c>
      <c r="C14" s="58" t="s">
        <v>166</v>
      </c>
      <c r="E14" s="86" t="s">
        <v>47</v>
      </c>
      <c r="F14" s="86"/>
    </row>
    <row r="15" spans="1:6" s="58" customFormat="1" ht="19.5" customHeight="1">
      <c r="A15" s="69">
        <v>40756</v>
      </c>
      <c r="B15" s="100">
        <v>100</v>
      </c>
      <c r="C15" s="58" t="s">
        <v>172</v>
      </c>
      <c r="E15" s="86" t="s">
        <v>47</v>
      </c>
      <c r="F15" s="86"/>
    </row>
    <row r="16" spans="1:6" s="58" customFormat="1" ht="19.5" customHeight="1">
      <c r="A16" s="69">
        <v>40760</v>
      </c>
      <c r="B16" s="100">
        <v>130</v>
      </c>
      <c r="C16" s="58" t="s">
        <v>174</v>
      </c>
      <c r="E16" s="86" t="s">
        <v>47</v>
      </c>
      <c r="F16" s="86"/>
    </row>
    <row r="17" spans="1:6" s="58" customFormat="1" ht="19.5" customHeight="1">
      <c r="A17" s="69">
        <v>40728</v>
      </c>
      <c r="B17" s="100">
        <v>70</v>
      </c>
      <c r="C17" s="58" t="s">
        <v>173</v>
      </c>
      <c r="E17" s="86" t="s">
        <v>47</v>
      </c>
      <c r="F17" s="86"/>
    </row>
    <row r="18" spans="1:6" s="58" customFormat="1" ht="19.5" customHeight="1">
      <c r="A18" s="69">
        <v>40709</v>
      </c>
      <c r="B18" s="100">
        <v>482.5</v>
      </c>
      <c r="C18" s="58" t="s">
        <v>175</v>
      </c>
      <c r="E18" s="86" t="s">
        <v>47</v>
      </c>
      <c r="F18" s="86"/>
    </row>
    <row r="19" spans="1:6" s="58" customFormat="1" ht="19.5" customHeight="1">
      <c r="A19" s="69">
        <v>40729</v>
      </c>
      <c r="B19" s="100">
        <v>63.910000000000004</v>
      </c>
      <c r="C19" s="58" t="s">
        <v>167</v>
      </c>
      <c r="E19" s="86" t="s">
        <v>47</v>
      </c>
      <c r="F19" s="86"/>
    </row>
    <row r="20" spans="1:6" s="58" customFormat="1" ht="19.5" customHeight="1">
      <c r="A20" s="69">
        <v>40707</v>
      </c>
      <c r="B20" s="100">
        <v>70</v>
      </c>
      <c r="C20" s="58" t="s">
        <v>176</v>
      </c>
      <c r="E20" s="86" t="s">
        <v>47</v>
      </c>
      <c r="F20" s="86"/>
    </row>
    <row r="21" ht="19.5" customHeight="1"/>
    <row r="22" spans="1:5" ht="42" customHeight="1">
      <c r="A22" s="11" t="s">
        <v>14</v>
      </c>
      <c r="B22" s="9"/>
      <c r="C22" s="8"/>
      <c r="D22" s="6"/>
      <c r="E22" s="6"/>
    </row>
    <row r="23" ht="19.5" customHeight="1"/>
    <row r="24" spans="1:2" ht="19.5" customHeight="1">
      <c r="A24" s="27" t="s">
        <v>3</v>
      </c>
      <c r="B24" s="30">
        <f>SUM(B6:B20)</f>
        <v>1494.15</v>
      </c>
    </row>
    <row r="27" ht="12.75">
      <c r="F27" s="43"/>
    </row>
    <row r="28" spans="1:6" s="43" customFormat="1" ht="21" customHeight="1">
      <c r="A28" s="2"/>
      <c r="B28" s="2"/>
      <c r="C28" s="2"/>
      <c r="D28" s="2"/>
      <c r="E28" s="2"/>
      <c r="F28"/>
    </row>
  </sheetData>
  <sheetProtection/>
  <mergeCells count="1">
    <mergeCell ref="A2:B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5.140625" style="2" customWidth="1"/>
    <col min="4" max="4" width="19.28125" style="2" customWidth="1"/>
    <col min="5" max="5" width="13.00390625" style="2" customWidth="1"/>
  </cols>
  <sheetData>
    <row r="1" spans="1:5" ht="39.75" customHeight="1">
      <c r="A1" s="15" t="s">
        <v>47</v>
      </c>
      <c r="B1" s="7"/>
      <c r="C1" s="7"/>
      <c r="D1" s="7"/>
      <c r="E1" s="7"/>
    </row>
    <row r="2" spans="1:5" ht="29.25" customHeight="1">
      <c r="A2" s="16" t="s">
        <v>48</v>
      </c>
      <c r="B2" s="3"/>
      <c r="C2" s="16" t="s">
        <v>107</v>
      </c>
      <c r="D2" s="3"/>
      <c r="E2" s="3"/>
    </row>
    <row r="3" spans="1:5" ht="39.75" customHeight="1">
      <c r="A3" s="4" t="s">
        <v>15</v>
      </c>
      <c r="B3" s="4" t="s">
        <v>1</v>
      </c>
      <c r="C3" s="4"/>
      <c r="D3" s="4"/>
      <c r="E3" s="4"/>
    </row>
    <row r="4" spans="1:5" ht="21.75" customHeight="1">
      <c r="A4" s="3" t="s">
        <v>2</v>
      </c>
      <c r="B4" s="3" t="s">
        <v>3</v>
      </c>
      <c r="C4" s="3" t="s">
        <v>16</v>
      </c>
      <c r="D4" s="3"/>
      <c r="E4" s="3" t="s">
        <v>17</v>
      </c>
    </row>
    <row r="6" ht="12.75">
      <c r="A6" s="27" t="s">
        <v>46</v>
      </c>
    </row>
    <row r="10" spans="1:5" ht="18" customHeight="1">
      <c r="A10" s="4" t="s">
        <v>15</v>
      </c>
      <c r="B10" s="4" t="s">
        <v>7</v>
      </c>
      <c r="C10" s="4"/>
      <c r="D10" s="4"/>
      <c r="E10" s="4"/>
    </row>
    <row r="11" spans="1:5" ht="15" customHeight="1">
      <c r="A11" s="3" t="s">
        <v>2</v>
      </c>
      <c r="B11" s="3" t="s">
        <v>3</v>
      </c>
      <c r="C11" s="3"/>
      <c r="D11" s="3"/>
      <c r="E11" s="3"/>
    </row>
    <row r="13" ht="12.75">
      <c r="A13" s="27" t="s">
        <v>46</v>
      </c>
    </row>
    <row r="17" spans="1:5" ht="42.75">
      <c r="A17" s="11" t="s">
        <v>18</v>
      </c>
      <c r="B17" s="9" t="s">
        <v>3</v>
      </c>
      <c r="C17" s="8"/>
      <c r="D17" s="6"/>
      <c r="E17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4.140625" style="2" customWidth="1"/>
    <col min="2" max="2" width="15.140625" style="2" customWidth="1"/>
    <col min="3" max="3" width="22.00390625" style="2" customWidth="1"/>
    <col min="4" max="4" width="20.8515625" style="2" customWidth="1"/>
    <col min="5" max="5" width="13.140625" style="2" customWidth="1"/>
  </cols>
  <sheetData>
    <row r="1" spans="1:5" ht="34.5" customHeight="1">
      <c r="A1" s="15" t="s">
        <v>47</v>
      </c>
      <c r="B1" s="7"/>
      <c r="C1" s="7"/>
      <c r="D1" s="7"/>
      <c r="E1" s="7"/>
    </row>
    <row r="2" spans="1:5" ht="30" customHeight="1">
      <c r="A2" s="16" t="s">
        <v>48</v>
      </c>
      <c r="B2" s="3"/>
      <c r="C2" s="16" t="s">
        <v>106</v>
      </c>
      <c r="D2" s="3"/>
      <c r="E2" s="3"/>
    </row>
    <row r="3" spans="1:5" ht="35.25" customHeight="1">
      <c r="A3" s="4" t="s">
        <v>19</v>
      </c>
      <c r="B3" s="14"/>
      <c r="C3" s="14"/>
      <c r="D3" s="14"/>
      <c r="E3" s="14"/>
    </row>
    <row r="4" spans="1:5" s="12" customFormat="1" ht="87" customHeight="1">
      <c r="A4" s="18" t="s">
        <v>20</v>
      </c>
      <c r="B4" s="19"/>
      <c r="C4" s="19"/>
      <c r="D4" s="19"/>
      <c r="E4" s="19"/>
    </row>
    <row r="5" spans="1:5" ht="20.25" customHeight="1">
      <c r="A5" s="5" t="s">
        <v>21</v>
      </c>
      <c r="B5" s="5"/>
      <c r="C5" s="5"/>
      <c r="D5" s="5"/>
      <c r="E5" s="5"/>
    </row>
    <row r="6" spans="1:5" ht="19.5" customHeight="1">
      <c r="A6" s="3" t="s">
        <v>2</v>
      </c>
      <c r="B6" s="3" t="s">
        <v>22</v>
      </c>
      <c r="C6" s="3" t="s">
        <v>23</v>
      </c>
      <c r="D6" s="3" t="s">
        <v>24</v>
      </c>
      <c r="E6" s="3"/>
    </row>
    <row r="8" ht="12.75">
      <c r="A8" s="27" t="s">
        <v>46</v>
      </c>
    </row>
    <row r="12" spans="1:5" s="46" customFormat="1" ht="27" customHeight="1">
      <c r="A12" s="13" t="s">
        <v>25</v>
      </c>
      <c r="B12" s="13"/>
      <c r="C12" s="13"/>
      <c r="D12" s="13"/>
      <c r="E12" s="13"/>
    </row>
    <row r="13" spans="1:5" ht="12.75">
      <c r="A13" s="3" t="s">
        <v>2</v>
      </c>
      <c r="B13" s="3" t="s">
        <v>22</v>
      </c>
      <c r="C13" s="3" t="s">
        <v>26</v>
      </c>
      <c r="D13" s="3" t="s">
        <v>27</v>
      </c>
      <c r="E13" s="3"/>
    </row>
    <row r="16" ht="12.75">
      <c r="A16" s="27" t="s">
        <v>46</v>
      </c>
    </row>
    <row r="20" spans="1:5" ht="12.75">
      <c r="A20" s="1"/>
      <c r="B20" s="1"/>
      <c r="C20" s="1"/>
      <c r="D20" s="1"/>
      <c r="E20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8515625" style="0" bestFit="1" customWidth="1"/>
  </cols>
  <sheetData>
    <row r="1" spans="1:4" ht="12.75">
      <c r="A1" t="s">
        <v>29</v>
      </c>
      <c r="B1" s="21">
        <v>40634</v>
      </c>
      <c r="C1" t="s">
        <v>30</v>
      </c>
      <c r="D1" t="s">
        <v>31</v>
      </c>
    </row>
    <row r="2" spans="1:4" ht="12.75">
      <c r="A2" t="s">
        <v>29</v>
      </c>
      <c r="B2" s="21">
        <v>40634</v>
      </c>
      <c r="C2" t="s">
        <v>30</v>
      </c>
      <c r="D2" t="s">
        <v>31</v>
      </c>
    </row>
    <row r="3" spans="1:4" ht="12.75">
      <c r="A3" t="s">
        <v>29</v>
      </c>
      <c r="B3" s="21">
        <v>40603</v>
      </c>
      <c r="C3" t="s">
        <v>30</v>
      </c>
      <c r="D3" t="s">
        <v>31</v>
      </c>
    </row>
    <row r="4" spans="1:4" ht="12.75">
      <c r="A4" t="s">
        <v>29</v>
      </c>
      <c r="B4" s="21">
        <v>40514</v>
      </c>
      <c r="C4" t="s">
        <v>30</v>
      </c>
      <c r="D4" t="s">
        <v>32</v>
      </c>
    </row>
    <row r="5" spans="1:4" ht="12.75">
      <c r="A5" t="s">
        <v>29</v>
      </c>
      <c r="B5" s="21">
        <v>40577</v>
      </c>
      <c r="C5" t="s">
        <v>30</v>
      </c>
      <c r="D5" t="s">
        <v>32</v>
      </c>
    </row>
    <row r="6" spans="1:4" ht="12.75">
      <c r="A6" t="s">
        <v>29</v>
      </c>
      <c r="B6" s="21">
        <v>40577</v>
      </c>
      <c r="C6" t="s">
        <v>30</v>
      </c>
      <c r="D6" t="s">
        <v>32</v>
      </c>
    </row>
    <row r="7" spans="1:4" ht="12.75">
      <c r="A7" t="s">
        <v>29</v>
      </c>
      <c r="B7" s="21">
        <v>40605</v>
      </c>
      <c r="C7" t="s">
        <v>30</v>
      </c>
      <c r="D7" t="s">
        <v>31</v>
      </c>
    </row>
    <row r="8" spans="1:4" ht="12.75">
      <c r="A8" t="s">
        <v>29</v>
      </c>
      <c r="B8" s="21">
        <v>40606</v>
      </c>
      <c r="C8" t="s">
        <v>30</v>
      </c>
      <c r="D8" t="s">
        <v>31</v>
      </c>
    </row>
    <row r="9" spans="1:5" ht="12.75">
      <c r="A9" t="s">
        <v>29</v>
      </c>
      <c r="B9" s="21">
        <v>40582</v>
      </c>
      <c r="C9" t="s">
        <v>30</v>
      </c>
      <c r="D9" t="s">
        <v>33</v>
      </c>
      <c r="E9" t="s">
        <v>34</v>
      </c>
    </row>
    <row r="10" spans="1:4" ht="12.75">
      <c r="A10" t="s">
        <v>29</v>
      </c>
      <c r="B10" s="21">
        <v>40582</v>
      </c>
      <c r="C10" t="s">
        <v>30</v>
      </c>
      <c r="D10" t="s">
        <v>31</v>
      </c>
    </row>
    <row r="11" spans="1:4" ht="12.75">
      <c r="A11" t="s">
        <v>29</v>
      </c>
      <c r="B11" s="21">
        <v>40732</v>
      </c>
      <c r="C11" t="s">
        <v>30</v>
      </c>
      <c r="D11" t="s">
        <v>35</v>
      </c>
    </row>
    <row r="12" spans="1:4" ht="12.75">
      <c r="A12" t="s">
        <v>29</v>
      </c>
      <c r="B12" s="21">
        <v>40610</v>
      </c>
      <c r="C12" t="s">
        <v>30</v>
      </c>
      <c r="D12" t="s">
        <v>31</v>
      </c>
    </row>
    <row r="13" spans="1:4" ht="12.75">
      <c r="A13" t="s">
        <v>29</v>
      </c>
      <c r="B13" s="21">
        <v>40521</v>
      </c>
      <c r="C13" t="s">
        <v>30</v>
      </c>
      <c r="D13" t="s">
        <v>32</v>
      </c>
    </row>
    <row r="14" spans="1:4" ht="12.75">
      <c r="A14" t="s">
        <v>29</v>
      </c>
      <c r="B14" s="21">
        <v>40521</v>
      </c>
      <c r="C14" t="s">
        <v>30</v>
      </c>
      <c r="D14" t="s">
        <v>32</v>
      </c>
    </row>
    <row r="15" spans="1:4" ht="12.75">
      <c r="A15" t="s">
        <v>29</v>
      </c>
      <c r="B15" s="21">
        <v>40611</v>
      </c>
      <c r="C15" t="s">
        <v>30</v>
      </c>
      <c r="D15" t="s">
        <v>32</v>
      </c>
    </row>
    <row r="16" spans="1:4" ht="12.75">
      <c r="A16" t="s">
        <v>29</v>
      </c>
      <c r="B16" s="21">
        <v>40584</v>
      </c>
      <c r="C16" t="s">
        <v>30</v>
      </c>
      <c r="D16" t="s">
        <v>32</v>
      </c>
    </row>
    <row r="17" spans="1:5" ht="12.75">
      <c r="A17" t="s">
        <v>29</v>
      </c>
      <c r="B17" s="21">
        <v>40612</v>
      </c>
      <c r="C17" t="s">
        <v>30</v>
      </c>
      <c r="D17" t="s">
        <v>33</v>
      </c>
      <c r="E17" t="s">
        <v>34</v>
      </c>
    </row>
    <row r="18" spans="1:5" ht="12.75">
      <c r="A18" t="s">
        <v>29</v>
      </c>
      <c r="B18" s="21">
        <v>40612</v>
      </c>
      <c r="C18" t="s">
        <v>30</v>
      </c>
      <c r="D18" t="s">
        <v>36</v>
      </c>
      <c r="E18" t="s">
        <v>37</v>
      </c>
    </row>
    <row r="19" spans="1:4" ht="12.75">
      <c r="A19" t="s">
        <v>29</v>
      </c>
      <c r="B19" s="21">
        <v>40612</v>
      </c>
      <c r="C19" t="s">
        <v>30</v>
      </c>
      <c r="D19" t="s">
        <v>31</v>
      </c>
    </row>
    <row r="20" spans="1:4" ht="12.75">
      <c r="A20" t="s">
        <v>29</v>
      </c>
      <c r="B20" s="21">
        <v>40612</v>
      </c>
      <c r="C20" t="s">
        <v>30</v>
      </c>
      <c r="D20" t="s">
        <v>38</v>
      </c>
    </row>
    <row r="21" spans="1:4" ht="12.75">
      <c r="A21" t="s">
        <v>29</v>
      </c>
      <c r="B21" s="21">
        <v>40613</v>
      </c>
      <c r="C21" t="s">
        <v>30</v>
      </c>
      <c r="D21" t="s">
        <v>31</v>
      </c>
    </row>
    <row r="22" spans="1:4" ht="12.75">
      <c r="A22" t="s">
        <v>29</v>
      </c>
      <c r="B22" s="21">
        <v>40613</v>
      </c>
      <c r="C22" t="s">
        <v>30</v>
      </c>
      <c r="D22" t="s">
        <v>31</v>
      </c>
    </row>
    <row r="23" spans="1:4" ht="12.75">
      <c r="A23" t="s">
        <v>29</v>
      </c>
      <c r="B23" s="21">
        <v>40613</v>
      </c>
      <c r="C23" t="s">
        <v>30</v>
      </c>
      <c r="D23" t="s">
        <v>31</v>
      </c>
    </row>
    <row r="24" spans="1:4" ht="12.75">
      <c r="A24" t="s">
        <v>29</v>
      </c>
      <c r="B24" s="21">
        <v>40646</v>
      </c>
      <c r="C24" t="s">
        <v>30</v>
      </c>
      <c r="D24" t="s">
        <v>31</v>
      </c>
    </row>
    <row r="25" spans="1:4" ht="12.75">
      <c r="A25" t="s">
        <v>29</v>
      </c>
      <c r="B25" s="21">
        <v>40646</v>
      </c>
      <c r="C25" t="s">
        <v>30</v>
      </c>
      <c r="D25" t="s">
        <v>31</v>
      </c>
    </row>
    <row r="26" spans="1:4" ht="12.75">
      <c r="A26" t="s">
        <v>29</v>
      </c>
      <c r="B26" s="21">
        <v>40616</v>
      </c>
      <c r="C26" t="s">
        <v>30</v>
      </c>
      <c r="D26" t="s">
        <v>31</v>
      </c>
    </row>
    <row r="27" spans="1:4" ht="12.75">
      <c r="A27" t="s">
        <v>29</v>
      </c>
      <c r="B27" s="21">
        <v>40616</v>
      </c>
      <c r="C27" t="s">
        <v>30</v>
      </c>
      <c r="D27" t="s">
        <v>31</v>
      </c>
    </row>
    <row r="28" spans="1:4" ht="12.75">
      <c r="A28" t="s">
        <v>29</v>
      </c>
      <c r="B28" s="21">
        <v>40648</v>
      </c>
      <c r="C28" t="s">
        <v>30</v>
      </c>
      <c r="D28" t="s">
        <v>32</v>
      </c>
    </row>
    <row r="29" spans="1:4" ht="12.75">
      <c r="A29" t="s">
        <v>29</v>
      </c>
      <c r="B29" s="21">
        <v>40591</v>
      </c>
      <c r="C29" t="s">
        <v>30</v>
      </c>
      <c r="D29" t="s">
        <v>39</v>
      </c>
    </row>
    <row r="30" spans="1:4" ht="12.75">
      <c r="A30" t="s">
        <v>29</v>
      </c>
      <c r="B30" s="21">
        <v>40619</v>
      </c>
      <c r="C30" t="s">
        <v>30</v>
      </c>
      <c r="D30" t="s">
        <v>31</v>
      </c>
    </row>
    <row r="31" spans="1:4" ht="12.75">
      <c r="A31" t="s">
        <v>29</v>
      </c>
      <c r="B31" s="21">
        <v>40619</v>
      </c>
      <c r="C31" t="s">
        <v>30</v>
      </c>
      <c r="D31" t="s">
        <v>31</v>
      </c>
    </row>
    <row r="32" spans="1:4" ht="12.75">
      <c r="A32" t="s">
        <v>29</v>
      </c>
      <c r="B32" s="21">
        <v>40620</v>
      </c>
      <c r="C32" t="s">
        <v>30</v>
      </c>
      <c r="D32" t="s">
        <v>31</v>
      </c>
    </row>
    <row r="33" spans="1:4" ht="12.75">
      <c r="A33" t="s">
        <v>29</v>
      </c>
      <c r="B33" s="21">
        <v>40653</v>
      </c>
      <c r="C33" t="s">
        <v>30</v>
      </c>
      <c r="D33" t="s">
        <v>31</v>
      </c>
    </row>
    <row r="34" spans="1:4" ht="12.75">
      <c r="A34" t="s">
        <v>29</v>
      </c>
      <c r="B34" s="21">
        <v>40532</v>
      </c>
      <c r="C34" t="s">
        <v>30</v>
      </c>
      <c r="D34" t="s">
        <v>32</v>
      </c>
    </row>
    <row r="35" spans="1:4" ht="12.75">
      <c r="A35" t="s">
        <v>29</v>
      </c>
      <c r="B35" s="21">
        <v>40532</v>
      </c>
      <c r="C35" t="s">
        <v>30</v>
      </c>
      <c r="D35" t="s">
        <v>40</v>
      </c>
    </row>
    <row r="36" spans="1:4" ht="12.75">
      <c r="A36" t="s">
        <v>29</v>
      </c>
      <c r="B36" s="21">
        <v>40563</v>
      </c>
      <c r="C36" t="s">
        <v>30</v>
      </c>
      <c r="D36" t="s">
        <v>41</v>
      </c>
    </row>
    <row r="37" spans="1:4" ht="12.75">
      <c r="A37" t="s">
        <v>29</v>
      </c>
      <c r="B37" s="21">
        <v>40625</v>
      </c>
      <c r="C37" t="s">
        <v>30</v>
      </c>
      <c r="D37" t="s">
        <v>32</v>
      </c>
    </row>
    <row r="38" spans="1:4" ht="12.75">
      <c r="A38" t="s">
        <v>29</v>
      </c>
      <c r="B38" s="21">
        <v>40627</v>
      </c>
      <c r="C38" t="s">
        <v>30</v>
      </c>
      <c r="D38" t="s">
        <v>31</v>
      </c>
    </row>
    <row r="39" spans="1:4" ht="12.75">
      <c r="A39" t="s">
        <v>29</v>
      </c>
      <c r="B39" s="21">
        <v>40508</v>
      </c>
      <c r="C39" t="s">
        <v>30</v>
      </c>
      <c r="D39" t="s">
        <v>32</v>
      </c>
    </row>
    <row r="40" spans="1:4" ht="12.75">
      <c r="A40" t="s">
        <v>29</v>
      </c>
      <c r="B40" s="21">
        <v>40602</v>
      </c>
      <c r="C40" t="s">
        <v>30</v>
      </c>
      <c r="D40" t="s">
        <v>31</v>
      </c>
    </row>
    <row r="41" spans="1:4" ht="12.75">
      <c r="A41" t="s">
        <v>29</v>
      </c>
      <c r="B41" s="21">
        <v>40602</v>
      </c>
      <c r="C41" t="s">
        <v>30</v>
      </c>
      <c r="D41" t="s">
        <v>42</v>
      </c>
    </row>
    <row r="42" spans="1:4" ht="12.75">
      <c r="A42" t="s">
        <v>29</v>
      </c>
      <c r="B42" s="21">
        <v>40662</v>
      </c>
      <c r="C42" t="s">
        <v>30</v>
      </c>
      <c r="D42" t="s">
        <v>32</v>
      </c>
    </row>
    <row r="43" spans="1:4" ht="12.75">
      <c r="A43" t="s">
        <v>29</v>
      </c>
      <c r="B43" s="21">
        <v>40511</v>
      </c>
      <c r="C43" t="s">
        <v>30</v>
      </c>
      <c r="D43" t="s">
        <v>43</v>
      </c>
    </row>
    <row r="44" spans="1:4" ht="12.75">
      <c r="A44" t="s">
        <v>29</v>
      </c>
      <c r="B44" s="21">
        <v>40512</v>
      </c>
      <c r="C44" t="s">
        <v>30</v>
      </c>
      <c r="D44" t="s">
        <v>44</v>
      </c>
    </row>
    <row r="45" spans="1:4" ht="12.75">
      <c r="A45" t="s">
        <v>29</v>
      </c>
      <c r="B45" s="21">
        <v>40633</v>
      </c>
      <c r="C45" t="s">
        <v>30</v>
      </c>
      <c r="D45" t="s">
        <v>31</v>
      </c>
    </row>
    <row r="46" spans="1:4" ht="12.75">
      <c r="A46" t="s">
        <v>29</v>
      </c>
      <c r="B46" s="21">
        <v>40633</v>
      </c>
      <c r="C46" t="s">
        <v>30</v>
      </c>
      <c r="D4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Disclosure</dc:title>
  <dc:subject>Disclosure of expenses to June 2011</dc:subject>
  <dc:creator>Secretary for Education</dc:creator>
  <cp:keywords>Secretary for Education, expenses, disclosure</cp:keywords>
  <dc:description/>
  <cp:lastModifiedBy>millard</cp:lastModifiedBy>
  <cp:lastPrinted>2012-02-02T01:03:15Z</cp:lastPrinted>
  <dcterms:created xsi:type="dcterms:W3CDTF">2010-10-17T20:59:02Z</dcterms:created>
  <dcterms:modified xsi:type="dcterms:W3CDTF">2012-02-10T03:00:28Z</dcterms:modified>
  <cp:category>Financial reporting</cp:category>
  <cp:version/>
  <cp:contentType/>
  <cp:contentStatus/>
</cp:coreProperties>
</file>